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19" activeTab="0"/>
  </bookViews>
  <sheets>
    <sheet name="Graph 1" sheetId="1" r:id="rId1"/>
    <sheet name="Graph 2" sheetId="2" r:id="rId2"/>
    <sheet name="Graph 3" sheetId="3" r:id="rId3"/>
    <sheet name="Graph 4" sheetId="4" r:id="rId4"/>
    <sheet name="Graph 5" sheetId="5" r:id="rId5"/>
    <sheet name="Data (1)" sheetId="6" r:id="rId6"/>
    <sheet name="Data (2)" sheetId="7" r:id="rId7"/>
    <sheet name="Data (3)" sheetId="8" r:id="rId8"/>
    <sheet name="Data (4)" sheetId="9" r:id="rId9"/>
    <sheet name="Data (5)" sheetId="10" r:id="rId10"/>
  </sheets>
  <externalReferences>
    <externalReference r:id="rId13"/>
  </externalReferences>
  <definedNames>
    <definedName name="ExternalData1" localSheetId="5">'Data (1)'!$A$1:$D$36</definedName>
    <definedName name="ExternalData1" localSheetId="6">'Data (2)'!$A$1:$D$36</definedName>
    <definedName name="ExternalData1" localSheetId="7">'Data (3)'!$A$1:$D$36</definedName>
    <definedName name="ExternalData1" localSheetId="8">'Data (4)'!$A$1:$C$36</definedName>
    <definedName name="ExternalData2" localSheetId="9">'Data (5)'!$A$1:$G$36</definedName>
    <definedName name="QUERY1.keep_password" localSheetId="5" hidden="1">TRUE</definedName>
    <definedName name="QUERY1.keep_password" localSheetId="6" hidden="1">TRUE</definedName>
    <definedName name="QUERY1.keep_password" localSheetId="7" hidden="1">TRUE</definedName>
    <definedName name="QUERY1.keep_password" localSheetId="8" hidden="1">TRUE</definedName>
    <definedName name="QUERY1.keep_password" localSheetId="9" hidden="1">TRUE</definedName>
    <definedName name="QUERY1.query_connection" localSheetId="5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6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7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8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9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definition" localSheetId="5" hidden="1">{"SELECT BV.WeekStart, BV.TQAO, BV.TQAB, BV.Diff
FROM BV BV"}</definedName>
    <definedName name="QUERY1.query_definition" localSheetId="6" hidden="1">{"SELECT BVB.WeekStart, BVB.`TQAO+BVA`, BVB.`TQAB+SVA`, BVB.Diff
FROM BVB BVB"}</definedName>
    <definedName name="QUERY1.query_definition" localSheetId="7" hidden="1">{"SELECT ML.WeekStart, ML.BOA, ML.BOAandBSAD, ML.PricedBOAandBSAD
FROM ML ML"}</definedName>
    <definedName name="QUERY1.query_definition" localSheetId="8" hidden="1">{"SELECT MLS.WeekStart, MLS.CountOfPeriod, MLS.CountOfSwap
FROM MLS MLS"}</definedName>
    <definedName name="QUERY1.query_definition" localSheetId="9" hidden="1">{"SELECT BSAD.WeekStart, BSAD.BothZero, BSAD.OnlyBVAZero, BSAD.OnlySVAZero, BSAD.BothNonZeroEqual, BSAD.BVALargest, BSAD.SVALargest
FROM BSAD BSAD"}</definedName>
    <definedName name="QUERY1.query_options" localSheetId="5" hidden="1">{TRUE;FALSE}</definedName>
    <definedName name="QUERY1.query_options" localSheetId="6" hidden="1">{TRUE;FALSE}</definedName>
    <definedName name="QUERY1.query_options" localSheetId="7" hidden="1">{TRUE;FALSE}</definedName>
    <definedName name="QUERY1.query_options" localSheetId="8" hidden="1">{TRUE;FALSE}</definedName>
    <definedName name="QUERY1.query_options" localSheetId="9" hidden="1">{TRUE;FALSE}</definedName>
    <definedName name="QUERY1.query_range" localSheetId="5" hidden="1">'Data (1)'!$A$1:$D$36</definedName>
    <definedName name="QUERY1.query_range" localSheetId="6" hidden="1">'Data (2)'!$A$1:$D$36</definedName>
    <definedName name="QUERY1.query_range" localSheetId="7" hidden="1">'Data (3)'!$A$1:$D$36</definedName>
    <definedName name="QUERY1.query_range" localSheetId="8" hidden="1">'Data (4)'!$A$1:$C$36</definedName>
    <definedName name="QUERY1.query_range" localSheetId="9" hidden="1">'Data (5)'!$A$1:$G$36</definedName>
    <definedName name="QUERY1.query_source" localSheetId="5" hidden="1">{"MS Access 97 Database"}</definedName>
    <definedName name="QUERY1.query_source" localSheetId="6" hidden="1">{"MS Access 97 Database"}</definedName>
    <definedName name="QUERY1.query_source" localSheetId="7" hidden="1">{"MS Access 97 Database"}</definedName>
    <definedName name="QUERY1.query_source" localSheetId="8" hidden="1">{"MS Access 97 Database"}</definedName>
    <definedName name="QUERY1.query_source" localSheetId="9" hidden="1">{"MS Access 97 Database"}</definedName>
    <definedName name="QUERY1.query_statement" localSheetId="5" hidden="1">{"SELECT BV.WeekStart, BV.TQAO, BV.TQAB, BV.Diff
FROM BV BV"}</definedName>
    <definedName name="QUERY1.query_statement" localSheetId="6" hidden="1">{"SELECT BVB.WeekStart, BVB.`TQAO+BVA`, BVB.`TQAB+SVA`, BVB.Diff
FROM BVB BVB"}</definedName>
    <definedName name="QUERY1.query_statement" localSheetId="7" hidden="1">{"SELECT ML.WeekStart, ML.BOA, ML.BOAandBSAD, ML.PricedBOAandBSAD
FROM ML ML"}</definedName>
    <definedName name="QUERY1.query_statement" localSheetId="8" hidden="1">{"SELECT MLS.WeekStart, MLS.CountOfPeriod, MLS.CountOfSwap
FROM MLS MLS"}</definedName>
    <definedName name="QUERY1.query_statement" localSheetId="9" hidden="1">{"SELECT BSAD.WeekStart, BSAD.BothZero, BSAD.OnlyBVAZero, BSAD.OnlySVAZero, BSAD.BothNonZeroEqual, BSAD.BVALargest, BSAD.SVALargest
FROM BSAD BSAD"}</definedName>
  </definedNames>
  <calcPr calcMode="manual" fullCalcOnLoad="1"/>
</workbook>
</file>

<file path=xl/sharedStrings.xml><?xml version="1.0" encoding="utf-8"?>
<sst xmlns="http://schemas.openxmlformats.org/spreadsheetml/2006/main" count="22" uniqueCount="17">
  <si>
    <t>WeekStart</t>
  </si>
  <si>
    <t>BothZero</t>
  </si>
  <si>
    <t>OnlyBVAZero</t>
  </si>
  <si>
    <t>OnlySVAZero</t>
  </si>
  <si>
    <t>BothNonZeroEqual</t>
  </si>
  <si>
    <t>BVALargest</t>
  </si>
  <si>
    <t>SVALargest</t>
  </si>
  <si>
    <t>CountOfPeriod</t>
  </si>
  <si>
    <t>CountOfSwap</t>
  </si>
  <si>
    <t>BOA</t>
  </si>
  <si>
    <t>BOAandBSAD</t>
  </si>
  <si>
    <t>PricedBOAandBSAD</t>
  </si>
  <si>
    <t>TQAO</t>
  </si>
  <si>
    <t>TQAB</t>
  </si>
  <si>
    <t>Diff</t>
  </si>
  <si>
    <t>TQAO+BVA</t>
  </si>
  <si>
    <t>TQAB+SVA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</si>
</sst>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1: Balancing Volume (without BSAD)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(1)'!$B$1</c:f>
              <c:strCache>
                <c:ptCount val="1"/>
                <c:pt idx="0">
                  <c:v>TQAO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(1)'!$B$2:$B$36</c:f>
              <c:numCache>
                <c:ptCount val="35"/>
                <c:pt idx="0">
                  <c:v>132.67941955725004</c:v>
                </c:pt>
                <c:pt idx="1">
                  <c:v>149.60878856934488</c:v>
                </c:pt>
                <c:pt idx="2">
                  <c:v>171.28256228462956</c:v>
                </c:pt>
                <c:pt idx="3">
                  <c:v>113.26017868535945</c:v>
                </c:pt>
                <c:pt idx="4">
                  <c:v>119.81791409564903</c:v>
                </c:pt>
                <c:pt idx="5">
                  <c:v>108.22171404673836</c:v>
                </c:pt>
                <c:pt idx="6">
                  <c:v>115.91210131603223</c:v>
                </c:pt>
                <c:pt idx="7">
                  <c:v>62.93197600050016</c:v>
                </c:pt>
                <c:pt idx="8">
                  <c:v>228.7154879825972</c:v>
                </c:pt>
                <c:pt idx="9">
                  <c:v>119.94533343550297</c:v>
                </c:pt>
                <c:pt idx="10">
                  <c:v>132.56009848815336</c:v>
                </c:pt>
                <c:pt idx="11">
                  <c:v>106.94028268180548</c:v>
                </c:pt>
                <c:pt idx="12">
                  <c:v>120.15567286778588</c:v>
                </c:pt>
                <c:pt idx="13">
                  <c:v>190.51057710534155</c:v>
                </c:pt>
                <c:pt idx="14">
                  <c:v>119.66936266269337</c:v>
                </c:pt>
                <c:pt idx="15">
                  <c:v>65.1088300660662</c:v>
                </c:pt>
                <c:pt idx="16">
                  <c:v>113.45427700103097</c:v>
                </c:pt>
                <c:pt idx="17">
                  <c:v>105.17864840507363</c:v>
                </c:pt>
                <c:pt idx="18">
                  <c:v>117.89655405567845</c:v>
                </c:pt>
                <c:pt idx="19">
                  <c:v>72.16282745453472</c:v>
                </c:pt>
                <c:pt idx="20">
                  <c:v>102.56684226141356</c:v>
                </c:pt>
                <c:pt idx="21">
                  <c:v>126.29077959086759</c:v>
                </c:pt>
                <c:pt idx="22">
                  <c:v>75.12392844290505</c:v>
                </c:pt>
                <c:pt idx="23">
                  <c:v>164.08651813652355</c:v>
                </c:pt>
                <c:pt idx="24">
                  <c:v>95.27897893476273</c:v>
                </c:pt>
                <c:pt idx="25">
                  <c:v>52.49152672926859</c:v>
                </c:pt>
                <c:pt idx="26">
                  <c:v>82.02367666833281</c:v>
                </c:pt>
                <c:pt idx="27">
                  <c:v>116.99540746042545</c:v>
                </c:pt>
                <c:pt idx="28">
                  <c:v>80.00220515885096</c:v>
                </c:pt>
                <c:pt idx="29">
                  <c:v>179.7273987925811</c:v>
                </c:pt>
                <c:pt idx="30">
                  <c:v>259.7837089637206</c:v>
                </c:pt>
                <c:pt idx="31">
                  <c:v>331.0838719411182</c:v>
                </c:pt>
                <c:pt idx="32">
                  <c:v>285.7795296420708</c:v>
                </c:pt>
                <c:pt idx="33">
                  <c:v>274.57112222225777</c:v>
                </c:pt>
                <c:pt idx="34">
                  <c:v>299.92239297637605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(1)'!$C$1</c:f>
              <c:strCache>
                <c:ptCount val="1"/>
                <c:pt idx="0">
                  <c:v>TQAB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(1)'!$C$2:$C$36</c:f>
              <c:numCache>
                <c:ptCount val="35"/>
                <c:pt idx="0">
                  <c:v>-576.8526690290088</c:v>
                </c:pt>
                <c:pt idx="1">
                  <c:v>-729.5635963791892</c:v>
                </c:pt>
                <c:pt idx="2">
                  <c:v>-694.3910537086545</c:v>
                </c:pt>
                <c:pt idx="3">
                  <c:v>-950.4825809310967</c:v>
                </c:pt>
                <c:pt idx="4">
                  <c:v>-1204.227241087242</c:v>
                </c:pt>
                <c:pt idx="5">
                  <c:v>-1062.5863426072258</c:v>
                </c:pt>
                <c:pt idx="6">
                  <c:v>-725.9934515910489</c:v>
                </c:pt>
                <c:pt idx="7">
                  <c:v>-652.6742351849874</c:v>
                </c:pt>
                <c:pt idx="8">
                  <c:v>-395.74308542863963</c:v>
                </c:pt>
                <c:pt idx="9">
                  <c:v>-652.8879339553062</c:v>
                </c:pt>
                <c:pt idx="10">
                  <c:v>-378.89385360742676</c:v>
                </c:pt>
                <c:pt idx="11">
                  <c:v>-395.8968828352213</c:v>
                </c:pt>
                <c:pt idx="12">
                  <c:v>-628.5313985319365</c:v>
                </c:pt>
                <c:pt idx="13">
                  <c:v>-428.54792267079966</c:v>
                </c:pt>
                <c:pt idx="14">
                  <c:v>-383.97107521716714</c:v>
                </c:pt>
                <c:pt idx="15">
                  <c:v>-579.5488079218637</c:v>
                </c:pt>
                <c:pt idx="16">
                  <c:v>-611.8868491564479</c:v>
                </c:pt>
                <c:pt idx="17">
                  <c:v>-751.6974259444645</c:v>
                </c:pt>
                <c:pt idx="18">
                  <c:v>-717.2525230257639</c:v>
                </c:pt>
                <c:pt idx="19">
                  <c:v>-730.9889227151871</c:v>
                </c:pt>
                <c:pt idx="20">
                  <c:v>-567.3231900625285</c:v>
                </c:pt>
                <c:pt idx="21">
                  <c:v>-455.641377575119</c:v>
                </c:pt>
                <c:pt idx="22">
                  <c:v>-498.9610906214941</c:v>
                </c:pt>
                <c:pt idx="23">
                  <c:v>-317.1291215001523</c:v>
                </c:pt>
                <c:pt idx="24">
                  <c:v>-508.24651835486776</c:v>
                </c:pt>
                <c:pt idx="25">
                  <c:v>-894.9991740726289</c:v>
                </c:pt>
                <c:pt idx="26">
                  <c:v>-952.9796388249198</c:v>
                </c:pt>
                <c:pt idx="27">
                  <c:v>-681.1554784888312</c:v>
                </c:pt>
                <c:pt idx="28">
                  <c:v>-701.3250355536029</c:v>
                </c:pt>
                <c:pt idx="29">
                  <c:v>-788.0896894899862</c:v>
                </c:pt>
                <c:pt idx="30">
                  <c:v>-558.5136476953825</c:v>
                </c:pt>
                <c:pt idx="31">
                  <c:v>-407.1356379765275</c:v>
                </c:pt>
                <c:pt idx="32">
                  <c:v>-396.4844551405071</c:v>
                </c:pt>
                <c:pt idx="33">
                  <c:v>-400.45288023547755</c:v>
                </c:pt>
                <c:pt idx="34">
                  <c:v>-385.0263047162468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(1)'!$D$1</c:f>
              <c:strCache>
                <c:ptCount val="1"/>
                <c:pt idx="0">
                  <c:v>Diff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(1)'!$D$2:$D$36</c:f>
              <c:numCache>
                <c:ptCount val="35"/>
                <c:pt idx="0">
                  <c:v>-444.1732500621251</c:v>
                </c:pt>
                <c:pt idx="1">
                  <c:v>-579.9548070657821</c:v>
                </c:pt>
                <c:pt idx="2">
                  <c:v>-523.108490515323</c:v>
                </c:pt>
                <c:pt idx="3">
                  <c:v>-837.2224028224036</c:v>
                </c:pt>
                <c:pt idx="4">
                  <c:v>-1084.4093267677804</c:v>
                </c:pt>
                <c:pt idx="5">
                  <c:v>-954.3646297454834</c:v>
                </c:pt>
                <c:pt idx="6">
                  <c:v>-610.081349123092</c:v>
                </c:pt>
                <c:pt idx="7">
                  <c:v>-589.7422596272968</c:v>
                </c:pt>
                <c:pt idx="8">
                  <c:v>-167.02759743872144</c:v>
                </c:pt>
                <c:pt idx="9">
                  <c:v>-532.9426015899295</c:v>
                </c:pt>
                <c:pt idx="10">
                  <c:v>-246.33375479422864</c:v>
                </c:pt>
                <c:pt idx="11">
                  <c:v>-288.95659969534194</c:v>
                </c:pt>
                <c:pt idx="12">
                  <c:v>-508.37572751726424</c:v>
                </c:pt>
                <c:pt idx="13">
                  <c:v>-238.03734551724932</c:v>
                </c:pt>
                <c:pt idx="14">
                  <c:v>-264.30171253851483</c:v>
                </c:pt>
                <c:pt idx="15">
                  <c:v>-514.4399788720267</c:v>
                </c:pt>
                <c:pt idx="16">
                  <c:v>-498.43257205826893</c:v>
                </c:pt>
                <c:pt idx="17">
                  <c:v>-646.5187767460233</c:v>
                </c:pt>
                <c:pt idx="18">
                  <c:v>-599.355969508489</c:v>
                </c:pt>
                <c:pt idx="19">
                  <c:v>-658.8260957627069</c:v>
                </c:pt>
                <c:pt idx="20">
                  <c:v>-464.75634876887005</c:v>
                </c:pt>
                <c:pt idx="21">
                  <c:v>-329.35059743835814</c:v>
                </c:pt>
                <c:pt idx="22">
                  <c:v>-423.8371619383494</c:v>
                </c:pt>
                <c:pt idx="23">
                  <c:v>-153.04260300454638</c:v>
                </c:pt>
                <c:pt idx="24">
                  <c:v>-412.9675397645859</c:v>
                </c:pt>
                <c:pt idx="25">
                  <c:v>-842.5076468331473</c:v>
                </c:pt>
                <c:pt idx="26">
                  <c:v>-870.9559628149707</c:v>
                </c:pt>
                <c:pt idx="27">
                  <c:v>-564.1600699424744</c:v>
                </c:pt>
                <c:pt idx="28">
                  <c:v>-621.3228300185431</c:v>
                </c:pt>
                <c:pt idx="29">
                  <c:v>-608.3622906718936</c:v>
                </c:pt>
                <c:pt idx="30">
                  <c:v>-298.7299395515805</c:v>
                </c:pt>
                <c:pt idx="31">
                  <c:v>-76.051765419188</c:v>
                </c:pt>
                <c:pt idx="32">
                  <c:v>-110.70492482185364</c:v>
                </c:pt>
                <c:pt idx="33">
                  <c:v>-125.88175781000228</c:v>
                </c:pt>
                <c:pt idx="34">
                  <c:v>-85.10391149066743</c:v>
                </c:pt>
              </c:numCache>
            </c:numRef>
          </c:val>
          <c:smooth val="1"/>
        </c:ser>
        <c:axId val="20334517"/>
        <c:axId val="48792926"/>
      </c:lineChart>
      <c:dateAx>
        <c:axId val="2033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At val="-1400"/>
        <c:auto val="0"/>
        <c:majorUnit val="14"/>
        <c:majorTimeUnit val="days"/>
        <c:noMultiLvlLbl val="0"/>
      </c:date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2: Balancing Volume (Including BSAD)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(2)'!$B$1</c:f>
              <c:strCache>
                <c:ptCount val="1"/>
                <c:pt idx="0">
                  <c:v>TQAO+BVA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(2)'!$B$2:$B$36</c:f>
              <c:numCache>
                <c:ptCount val="35"/>
                <c:pt idx="0">
                  <c:v>169.08715793782764</c:v>
                </c:pt>
                <c:pt idx="1">
                  <c:v>149.60878856934488</c:v>
                </c:pt>
                <c:pt idx="2">
                  <c:v>171.28256228462956</c:v>
                </c:pt>
                <c:pt idx="3">
                  <c:v>113.26017868535945</c:v>
                </c:pt>
                <c:pt idx="4">
                  <c:v>119.89039930274963</c:v>
                </c:pt>
                <c:pt idx="5">
                  <c:v>108.22171404673836</c:v>
                </c:pt>
                <c:pt idx="6">
                  <c:v>118.47162514826258</c:v>
                </c:pt>
                <c:pt idx="7">
                  <c:v>83.63138077284627</c:v>
                </c:pt>
                <c:pt idx="8">
                  <c:v>236.75120217810624</c:v>
                </c:pt>
                <c:pt idx="9">
                  <c:v>119.94533343550297</c:v>
                </c:pt>
                <c:pt idx="10">
                  <c:v>132.56009848815336</c:v>
                </c:pt>
                <c:pt idx="11">
                  <c:v>106.94028268180548</c:v>
                </c:pt>
                <c:pt idx="12">
                  <c:v>120.15567286778588</c:v>
                </c:pt>
                <c:pt idx="13">
                  <c:v>190.51057710534155</c:v>
                </c:pt>
                <c:pt idx="14">
                  <c:v>119.66936266269337</c:v>
                </c:pt>
                <c:pt idx="15">
                  <c:v>65.1088300660662</c:v>
                </c:pt>
                <c:pt idx="16">
                  <c:v>113.45427700103097</c:v>
                </c:pt>
                <c:pt idx="17">
                  <c:v>105.17864840507363</c:v>
                </c:pt>
                <c:pt idx="18">
                  <c:v>117.89655405567845</c:v>
                </c:pt>
                <c:pt idx="19">
                  <c:v>72.16282745453472</c:v>
                </c:pt>
                <c:pt idx="20">
                  <c:v>102.56684226141356</c:v>
                </c:pt>
                <c:pt idx="21">
                  <c:v>126.29077959086759</c:v>
                </c:pt>
                <c:pt idx="22">
                  <c:v>75.12392844290505</c:v>
                </c:pt>
                <c:pt idx="23">
                  <c:v>164.08651813652355</c:v>
                </c:pt>
                <c:pt idx="24">
                  <c:v>95.27897893476273</c:v>
                </c:pt>
                <c:pt idx="25">
                  <c:v>52.49152672926859</c:v>
                </c:pt>
                <c:pt idx="26">
                  <c:v>82.02367666833281</c:v>
                </c:pt>
                <c:pt idx="27">
                  <c:v>116.99540746042545</c:v>
                </c:pt>
                <c:pt idx="28">
                  <c:v>80.00220515885096</c:v>
                </c:pt>
                <c:pt idx="29">
                  <c:v>179.7273987925811</c:v>
                </c:pt>
                <c:pt idx="30">
                  <c:v>259.7837089637206</c:v>
                </c:pt>
                <c:pt idx="31">
                  <c:v>331.67910996823673</c:v>
                </c:pt>
                <c:pt idx="32">
                  <c:v>298.72595862931274</c:v>
                </c:pt>
                <c:pt idx="33">
                  <c:v>289.0354077265081</c:v>
                </c:pt>
                <c:pt idx="34">
                  <c:v>342.98786951915827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(2)'!$C$1</c:f>
              <c:strCache>
                <c:ptCount val="1"/>
                <c:pt idx="0">
                  <c:v>TQAB+SVA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(2)'!$C$2:$C$36</c:f>
              <c:numCache>
                <c:ptCount val="35"/>
                <c:pt idx="0">
                  <c:v>-641.4226101409821</c:v>
                </c:pt>
                <c:pt idx="1">
                  <c:v>-770.9371077389944</c:v>
                </c:pt>
                <c:pt idx="2">
                  <c:v>-755.3583163967917</c:v>
                </c:pt>
                <c:pt idx="3">
                  <c:v>-1072.2355555125646</c:v>
                </c:pt>
                <c:pt idx="4">
                  <c:v>-1293.7878929454193</c:v>
                </c:pt>
                <c:pt idx="5">
                  <c:v>-1194.0669969604128</c:v>
                </c:pt>
                <c:pt idx="6">
                  <c:v>-805.99642767225</c:v>
                </c:pt>
                <c:pt idx="7">
                  <c:v>-686.9659021354857</c:v>
                </c:pt>
                <c:pt idx="8">
                  <c:v>-419.59725202696495</c:v>
                </c:pt>
                <c:pt idx="9">
                  <c:v>-668.7480530029252</c:v>
                </c:pt>
                <c:pt idx="10">
                  <c:v>-404.7569488511986</c:v>
                </c:pt>
                <c:pt idx="11">
                  <c:v>-413.5680137705723</c:v>
                </c:pt>
                <c:pt idx="12">
                  <c:v>-818.6995529674348</c:v>
                </c:pt>
                <c:pt idx="13">
                  <c:v>-479.5419699943741</c:v>
                </c:pt>
                <c:pt idx="14">
                  <c:v>-406.143694469145</c:v>
                </c:pt>
                <c:pt idx="15">
                  <c:v>-602.2824384655271</c:v>
                </c:pt>
                <c:pt idx="16">
                  <c:v>-668.5252412188621</c:v>
                </c:pt>
                <c:pt idx="17">
                  <c:v>-866.3611164547149</c:v>
                </c:pt>
                <c:pt idx="18">
                  <c:v>-779.4831779797872</c:v>
                </c:pt>
                <c:pt idx="19">
                  <c:v>-827.1094587871006</c:v>
                </c:pt>
                <c:pt idx="20">
                  <c:v>-680.3246778398752</c:v>
                </c:pt>
                <c:pt idx="21">
                  <c:v>-512.958341407634</c:v>
                </c:pt>
                <c:pt idx="22">
                  <c:v>-570.6471021345684</c:v>
                </c:pt>
                <c:pt idx="23">
                  <c:v>-351.30025255377336</c:v>
                </c:pt>
                <c:pt idx="24">
                  <c:v>-541.5917562684537</c:v>
                </c:pt>
                <c:pt idx="25">
                  <c:v>-986.287864912124</c:v>
                </c:pt>
                <c:pt idx="26">
                  <c:v>-1167.5410147113</c:v>
                </c:pt>
                <c:pt idx="27">
                  <c:v>-936.8712528773716</c:v>
                </c:pt>
                <c:pt idx="28">
                  <c:v>-934.2342599232992</c:v>
                </c:pt>
                <c:pt idx="29">
                  <c:v>-916.1551662626721</c:v>
                </c:pt>
                <c:pt idx="30">
                  <c:v>-640.6609692871571</c:v>
                </c:pt>
                <c:pt idx="31">
                  <c:v>-496.64754231654314</c:v>
                </c:pt>
                <c:pt idx="32">
                  <c:v>-444.477014344363</c:v>
                </c:pt>
                <c:pt idx="33">
                  <c:v>-472.5064507779621</c:v>
                </c:pt>
                <c:pt idx="34">
                  <c:v>-447.73910063526756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(2)'!$D$1</c:f>
              <c:strCache>
                <c:ptCount val="1"/>
                <c:pt idx="0">
                  <c:v>Diff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(2)'!$D$2:$D$36</c:f>
              <c:numCache>
                <c:ptCount val="35"/>
                <c:pt idx="0">
                  <c:v>-472.3354523295448</c:v>
                </c:pt>
                <c:pt idx="1">
                  <c:v>-621.3283181531089</c:v>
                </c:pt>
                <c:pt idx="2">
                  <c:v>-584.0757520766485</c:v>
                </c:pt>
                <c:pt idx="3">
                  <c:v>-958.9753782635644</c:v>
                </c:pt>
                <c:pt idx="4">
                  <c:v>-1173.8974923579651</c:v>
                </c:pt>
                <c:pt idx="5">
                  <c:v>-1085.8452830995832</c:v>
                </c:pt>
                <c:pt idx="6">
                  <c:v>-687.5248003005981</c:v>
                </c:pt>
                <c:pt idx="7">
                  <c:v>-603.3345217704773</c:v>
                </c:pt>
                <c:pt idx="8">
                  <c:v>-182.84604950178237</c:v>
                </c:pt>
                <c:pt idx="9">
                  <c:v>-548.8027206375485</c:v>
                </c:pt>
                <c:pt idx="10">
                  <c:v>-272.19685073622634</c:v>
                </c:pt>
                <c:pt idx="11">
                  <c:v>-306.6277310110274</c:v>
                </c:pt>
                <c:pt idx="12">
                  <c:v>-698.5438834826151</c:v>
                </c:pt>
                <c:pt idx="13">
                  <c:v>-289.03139330659593</c:v>
                </c:pt>
                <c:pt idx="14">
                  <c:v>-286.47433146124797</c:v>
                </c:pt>
                <c:pt idx="15">
                  <c:v>-537.1736098244077</c:v>
                </c:pt>
                <c:pt idx="16">
                  <c:v>-555.0709645634606</c:v>
                </c:pt>
                <c:pt idx="17">
                  <c:v>-761.1824681418283</c:v>
                </c:pt>
                <c:pt idx="18">
                  <c:v>-661.5866233280727</c:v>
                </c:pt>
                <c:pt idx="19">
                  <c:v>-754.9466313407535</c:v>
                </c:pt>
                <c:pt idx="20">
                  <c:v>-577.7578365916297</c:v>
                </c:pt>
                <c:pt idx="21">
                  <c:v>-386.6675618603116</c:v>
                </c:pt>
                <c:pt idx="22">
                  <c:v>-495.5231739112309</c:v>
                </c:pt>
                <c:pt idx="23">
                  <c:v>-187.2137340023404</c:v>
                </c:pt>
                <c:pt idx="24">
                  <c:v>-446.3127779506502</c:v>
                </c:pt>
                <c:pt idx="25">
                  <c:v>-933.7963382630121</c:v>
                </c:pt>
                <c:pt idx="26">
                  <c:v>-1085.5173416594546</c:v>
                </c:pt>
                <c:pt idx="27">
                  <c:v>-819.8758442742484</c:v>
                </c:pt>
                <c:pt idx="28">
                  <c:v>-854.2320562544323</c:v>
                </c:pt>
                <c:pt idx="29">
                  <c:v>-736.4277672313508</c:v>
                </c:pt>
                <c:pt idx="30">
                  <c:v>-380.8772605033148</c:v>
                </c:pt>
                <c:pt idx="31">
                  <c:v>-164.96843219938734</c:v>
                </c:pt>
                <c:pt idx="32">
                  <c:v>-145.75105522927782</c:v>
                </c:pt>
                <c:pt idx="33">
                  <c:v>-183.47104408627465</c:v>
                </c:pt>
                <c:pt idx="34">
                  <c:v>-104.75123289653233</c:v>
                </c:pt>
              </c:numCache>
            </c:numRef>
          </c:val>
          <c:smooth val="1"/>
        </c:ser>
        <c:axId val="36483151"/>
        <c:axId val="59912904"/>
      </c:lineChart>
      <c:date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12904"/>
        <c:crossesAt val="-1400"/>
        <c:auto val="0"/>
        <c:majorUnit val="14"/>
        <c:majorTimeUnit val="days"/>
        <c:noMultiLvlLbl val="0"/>
      </c:date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3: Market Length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(3)'!$B$1</c:f>
              <c:strCache>
                <c:ptCount val="1"/>
                <c:pt idx="0">
                  <c:v>BOA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(3)'!$B$2:$B$36</c:f>
              <c:numCache>
                <c:ptCount val="35"/>
                <c:pt idx="0">
                  <c:v>0.8988095238095238</c:v>
                </c:pt>
                <c:pt idx="1">
                  <c:v>0.9196428571428571</c:v>
                </c:pt>
                <c:pt idx="2">
                  <c:v>0.9047619047619048</c:v>
                </c:pt>
                <c:pt idx="3">
                  <c:v>0.9315476190476191</c:v>
                </c:pt>
                <c:pt idx="4">
                  <c:v>1</c:v>
                </c:pt>
                <c:pt idx="5">
                  <c:v>0.9821428571428571</c:v>
                </c:pt>
                <c:pt idx="6">
                  <c:v>0.9613095238095238</c:v>
                </c:pt>
                <c:pt idx="7">
                  <c:v>0.9761904761904762</c:v>
                </c:pt>
                <c:pt idx="8">
                  <c:v>0.7083333333333334</c:v>
                </c:pt>
                <c:pt idx="9">
                  <c:v>0.9613095238095238</c:v>
                </c:pt>
                <c:pt idx="10">
                  <c:v>0.8095238095238095</c:v>
                </c:pt>
                <c:pt idx="11">
                  <c:v>0.8095238095238095</c:v>
                </c:pt>
                <c:pt idx="12">
                  <c:v>0.8958333333333334</c:v>
                </c:pt>
                <c:pt idx="13">
                  <c:v>0.6279761904761905</c:v>
                </c:pt>
                <c:pt idx="14">
                  <c:v>0.8035714285714286</c:v>
                </c:pt>
                <c:pt idx="15">
                  <c:v>0.9672619047619048</c:v>
                </c:pt>
                <c:pt idx="16">
                  <c:v>0.8958333333333334</c:v>
                </c:pt>
                <c:pt idx="17">
                  <c:v>0.9583333333333334</c:v>
                </c:pt>
                <c:pt idx="18">
                  <c:v>0.9166666666666666</c:v>
                </c:pt>
                <c:pt idx="19">
                  <c:v>1</c:v>
                </c:pt>
                <c:pt idx="20">
                  <c:v>0.9255952380952381</c:v>
                </c:pt>
                <c:pt idx="21">
                  <c:v>0.8363095238095238</c:v>
                </c:pt>
                <c:pt idx="22">
                  <c:v>0.9375</c:v>
                </c:pt>
                <c:pt idx="23">
                  <c:v>0.7113095238095238</c:v>
                </c:pt>
                <c:pt idx="24">
                  <c:v>0.8571428571428571</c:v>
                </c:pt>
                <c:pt idx="25">
                  <c:v>0.9761904761904762</c:v>
                </c:pt>
                <c:pt idx="26">
                  <c:v>0.9850299401197605</c:v>
                </c:pt>
                <c:pt idx="27">
                  <c:v>0.9494047619047619</c:v>
                </c:pt>
                <c:pt idx="28">
                  <c:v>0.9642857142857143</c:v>
                </c:pt>
                <c:pt idx="29">
                  <c:v>0.9077380952380952</c:v>
                </c:pt>
                <c:pt idx="30">
                  <c:v>0.8095238095238095</c:v>
                </c:pt>
                <c:pt idx="31">
                  <c:v>0.6398809523809523</c:v>
                </c:pt>
                <c:pt idx="32">
                  <c:v>0.6636904761904762</c:v>
                </c:pt>
                <c:pt idx="33">
                  <c:v>0.7470238095238095</c:v>
                </c:pt>
                <c:pt idx="34">
                  <c:v>0.6101190476190477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(3)'!$C$1</c:f>
              <c:strCache>
                <c:ptCount val="1"/>
                <c:pt idx="0">
                  <c:v>BOAandBSAD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(3)'!$C$2:$C$36</c:f>
              <c:numCache>
                <c:ptCount val="35"/>
                <c:pt idx="0">
                  <c:v>0.9047619047619048</c:v>
                </c:pt>
                <c:pt idx="1">
                  <c:v>0.9196428571428571</c:v>
                </c:pt>
                <c:pt idx="2">
                  <c:v>0.9345238095238095</c:v>
                </c:pt>
                <c:pt idx="3">
                  <c:v>0.9642857142857143</c:v>
                </c:pt>
                <c:pt idx="4">
                  <c:v>1</c:v>
                </c:pt>
                <c:pt idx="5">
                  <c:v>0.9910714285714286</c:v>
                </c:pt>
                <c:pt idx="6">
                  <c:v>0.9732142857142857</c:v>
                </c:pt>
                <c:pt idx="7">
                  <c:v>0.9642857142857143</c:v>
                </c:pt>
                <c:pt idx="8">
                  <c:v>0.7053571428571429</c:v>
                </c:pt>
                <c:pt idx="9">
                  <c:v>0.9672619047619048</c:v>
                </c:pt>
                <c:pt idx="10">
                  <c:v>0.8184523809523809</c:v>
                </c:pt>
                <c:pt idx="11">
                  <c:v>0.8154761904761905</c:v>
                </c:pt>
                <c:pt idx="12">
                  <c:v>0.9464285714285714</c:v>
                </c:pt>
                <c:pt idx="13">
                  <c:v>0.6577380952380952</c:v>
                </c:pt>
                <c:pt idx="14">
                  <c:v>0.8422619047619048</c:v>
                </c:pt>
                <c:pt idx="15">
                  <c:v>0.9732142857142857</c:v>
                </c:pt>
                <c:pt idx="16">
                  <c:v>0.9166666666666666</c:v>
                </c:pt>
                <c:pt idx="17">
                  <c:v>0.9791666666666666</c:v>
                </c:pt>
                <c:pt idx="18">
                  <c:v>0.9494047619047619</c:v>
                </c:pt>
                <c:pt idx="19">
                  <c:v>1</c:v>
                </c:pt>
                <c:pt idx="20">
                  <c:v>0.9642857142857143</c:v>
                </c:pt>
                <c:pt idx="21">
                  <c:v>0.8928571428571429</c:v>
                </c:pt>
                <c:pt idx="22">
                  <c:v>0.9702380952380952</c:v>
                </c:pt>
                <c:pt idx="23">
                  <c:v>0.7619047619047619</c:v>
                </c:pt>
                <c:pt idx="24">
                  <c:v>0.8571428571428571</c:v>
                </c:pt>
                <c:pt idx="25">
                  <c:v>0.9970238095238095</c:v>
                </c:pt>
                <c:pt idx="26">
                  <c:v>1</c:v>
                </c:pt>
                <c:pt idx="27">
                  <c:v>0.9940476190476191</c:v>
                </c:pt>
                <c:pt idx="28">
                  <c:v>1</c:v>
                </c:pt>
                <c:pt idx="29">
                  <c:v>0.9464285714285714</c:v>
                </c:pt>
                <c:pt idx="30">
                  <c:v>0.8392857142857143</c:v>
                </c:pt>
                <c:pt idx="31">
                  <c:v>0.6547619047619048</c:v>
                </c:pt>
                <c:pt idx="32">
                  <c:v>0.6904761904761905</c:v>
                </c:pt>
                <c:pt idx="33">
                  <c:v>0.8154761904761905</c:v>
                </c:pt>
                <c:pt idx="34">
                  <c:v>0.5892857142857143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(3)'!$D$1</c:f>
              <c:strCache>
                <c:ptCount val="1"/>
                <c:pt idx="0">
                  <c:v>PricedBOAandBSAD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(3)'!$D$2:$D$36</c:f>
              <c:numCache>
                <c:ptCount val="35"/>
                <c:pt idx="0">
                  <c:v>0.9077380952380952</c:v>
                </c:pt>
                <c:pt idx="1">
                  <c:v>0.9226190476190477</c:v>
                </c:pt>
                <c:pt idx="2">
                  <c:v>0.9404761904761905</c:v>
                </c:pt>
                <c:pt idx="3">
                  <c:v>0.9642857142857143</c:v>
                </c:pt>
                <c:pt idx="4">
                  <c:v>1</c:v>
                </c:pt>
                <c:pt idx="5">
                  <c:v>0.9910714285714286</c:v>
                </c:pt>
                <c:pt idx="6">
                  <c:v>0.9732142857142857</c:v>
                </c:pt>
                <c:pt idx="7">
                  <c:v>0.9642857142857143</c:v>
                </c:pt>
                <c:pt idx="8">
                  <c:v>0.7053571428571429</c:v>
                </c:pt>
                <c:pt idx="9">
                  <c:v>0.9672619047619048</c:v>
                </c:pt>
                <c:pt idx="10">
                  <c:v>0.8244047619047619</c:v>
                </c:pt>
                <c:pt idx="11">
                  <c:v>0.8214285714285714</c:v>
                </c:pt>
                <c:pt idx="12">
                  <c:v>0.9494047619047619</c:v>
                </c:pt>
                <c:pt idx="13">
                  <c:v>0.6666666666666666</c:v>
                </c:pt>
                <c:pt idx="14">
                  <c:v>0.8452380952380952</c:v>
                </c:pt>
                <c:pt idx="15">
                  <c:v>0.9761904761904762</c:v>
                </c:pt>
                <c:pt idx="16">
                  <c:v>0.9166666666666666</c:v>
                </c:pt>
                <c:pt idx="17">
                  <c:v>0.9791666666666666</c:v>
                </c:pt>
                <c:pt idx="18">
                  <c:v>0.9494047619047619</c:v>
                </c:pt>
                <c:pt idx="19">
                  <c:v>1</c:v>
                </c:pt>
                <c:pt idx="20">
                  <c:v>0.9642857142857143</c:v>
                </c:pt>
                <c:pt idx="21">
                  <c:v>0.8928571428571429</c:v>
                </c:pt>
                <c:pt idx="22">
                  <c:v>0.9732142857142857</c:v>
                </c:pt>
                <c:pt idx="23">
                  <c:v>0.7648809523809523</c:v>
                </c:pt>
                <c:pt idx="24">
                  <c:v>0.8541666666666666</c:v>
                </c:pt>
                <c:pt idx="25">
                  <c:v>0.9970238095238095</c:v>
                </c:pt>
                <c:pt idx="26">
                  <c:v>1</c:v>
                </c:pt>
                <c:pt idx="27">
                  <c:v>0.9940476190476191</c:v>
                </c:pt>
                <c:pt idx="28">
                  <c:v>1</c:v>
                </c:pt>
                <c:pt idx="29">
                  <c:v>0.9494047619047619</c:v>
                </c:pt>
                <c:pt idx="30">
                  <c:v>0.8422619047619048</c:v>
                </c:pt>
                <c:pt idx="31">
                  <c:v>0.6547619047619048</c:v>
                </c:pt>
                <c:pt idx="32">
                  <c:v>0.6904761904761905</c:v>
                </c:pt>
                <c:pt idx="33">
                  <c:v>0.8273809523809523</c:v>
                </c:pt>
                <c:pt idx="34">
                  <c:v>0.5833333333333334</c:v>
                </c:pt>
              </c:numCache>
            </c:numRef>
          </c:val>
          <c:smooth val="0"/>
        </c:ser>
        <c:axId val="2345225"/>
        <c:axId val="21107026"/>
      </c:lineChart>
      <c:dateAx>
        <c:axId val="234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0"/>
        <c:majorUnit val="14"/>
        <c:majorTimeUnit val="days"/>
        <c:noMultiLvlLbl val="0"/>
      </c:dateAx>
      <c:valAx>
        <c:axId val="2110702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Periods Long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4: Switches in Market Length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1"/>
          <c:w val="0.932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(4)'!$A$2:$A$36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(4)'!$C$2:$C$36</c:f>
              <c:numCache>
                <c:ptCount val="35"/>
                <c:pt idx="0">
                  <c:v>26</c:v>
                </c:pt>
                <c:pt idx="1">
                  <c:v>12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23</c:v>
                </c:pt>
                <c:pt idx="9">
                  <c:v>11</c:v>
                </c:pt>
                <c:pt idx="10">
                  <c:v>46</c:v>
                </c:pt>
                <c:pt idx="11">
                  <c:v>37</c:v>
                </c:pt>
                <c:pt idx="12">
                  <c:v>14</c:v>
                </c:pt>
                <c:pt idx="13">
                  <c:v>39</c:v>
                </c:pt>
                <c:pt idx="14">
                  <c:v>28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11</c:v>
                </c:pt>
                <c:pt idx="19">
                  <c:v>1</c:v>
                </c:pt>
                <c:pt idx="20">
                  <c:v>11</c:v>
                </c:pt>
                <c:pt idx="21">
                  <c:v>23</c:v>
                </c:pt>
                <c:pt idx="22">
                  <c:v>8</c:v>
                </c:pt>
                <c:pt idx="23">
                  <c:v>38</c:v>
                </c:pt>
                <c:pt idx="24">
                  <c:v>18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20</c:v>
                </c:pt>
                <c:pt idx="31">
                  <c:v>36</c:v>
                </c:pt>
                <c:pt idx="32">
                  <c:v>34</c:v>
                </c:pt>
                <c:pt idx="33">
                  <c:v>39</c:v>
                </c:pt>
                <c:pt idx="34">
                  <c:v>35</c:v>
                </c:pt>
              </c:numCache>
            </c:numRef>
          </c:val>
          <c:smooth val="1"/>
        </c:ser>
        <c:marker val="1"/>
        <c:axId val="55745507"/>
        <c:axId val="31947516"/>
      </c:lineChart>
      <c:dateAx>
        <c:axId val="55745507"/>
        <c:scaling>
          <c:orientation val="minMax"/>
          <c:max val="37402"/>
          <c:min val="371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0"/>
        <c:baseTimeUnit val="days"/>
        <c:majorUnit val="14"/>
        <c:majorTimeUnit val="days"/>
        <c:noMultiLvlLbl val="0"/>
      </c:dateAx>
      <c:valAx>
        <c:axId val="31947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Switches per Week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5: BSAD Mixture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'Data (5)'!$B$1</c:f>
              <c:strCache>
                <c:ptCount val="1"/>
                <c:pt idx="0">
                  <c:v>BothZero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(5)'!$B$2:$B$36</c:f>
              <c:numCache>
                <c:ptCount val="35"/>
                <c:pt idx="0">
                  <c:v>190</c:v>
                </c:pt>
                <c:pt idx="1">
                  <c:v>214</c:v>
                </c:pt>
                <c:pt idx="2">
                  <c:v>200</c:v>
                </c:pt>
                <c:pt idx="3">
                  <c:v>124</c:v>
                </c:pt>
                <c:pt idx="4">
                  <c:v>167</c:v>
                </c:pt>
                <c:pt idx="5">
                  <c:v>64</c:v>
                </c:pt>
                <c:pt idx="6">
                  <c:v>88</c:v>
                </c:pt>
                <c:pt idx="7">
                  <c:v>168</c:v>
                </c:pt>
                <c:pt idx="8">
                  <c:v>233</c:v>
                </c:pt>
                <c:pt idx="9">
                  <c:v>267</c:v>
                </c:pt>
                <c:pt idx="10">
                  <c:v>253</c:v>
                </c:pt>
                <c:pt idx="11">
                  <c:v>294</c:v>
                </c:pt>
                <c:pt idx="12">
                  <c:v>46</c:v>
                </c:pt>
                <c:pt idx="13">
                  <c:v>154</c:v>
                </c:pt>
                <c:pt idx="14">
                  <c:v>240</c:v>
                </c:pt>
                <c:pt idx="15">
                  <c:v>252</c:v>
                </c:pt>
                <c:pt idx="16">
                  <c:v>175</c:v>
                </c:pt>
                <c:pt idx="17">
                  <c:v>22</c:v>
                </c:pt>
                <c:pt idx="18">
                  <c:v>72</c:v>
                </c:pt>
                <c:pt idx="19">
                  <c:v>56</c:v>
                </c:pt>
                <c:pt idx="20">
                  <c:v>66</c:v>
                </c:pt>
                <c:pt idx="21">
                  <c:v>38</c:v>
                </c:pt>
                <c:pt idx="22">
                  <c:v>90</c:v>
                </c:pt>
                <c:pt idx="23">
                  <c:v>227</c:v>
                </c:pt>
                <c:pt idx="24">
                  <c:v>240</c:v>
                </c:pt>
                <c:pt idx="25">
                  <c:v>168</c:v>
                </c:pt>
                <c:pt idx="26">
                  <c:v>31</c:v>
                </c:pt>
                <c:pt idx="27">
                  <c:v>0</c:v>
                </c:pt>
                <c:pt idx="28">
                  <c:v>16</c:v>
                </c:pt>
                <c:pt idx="29">
                  <c:v>54</c:v>
                </c:pt>
                <c:pt idx="30">
                  <c:v>143</c:v>
                </c:pt>
                <c:pt idx="31">
                  <c:v>154</c:v>
                </c:pt>
                <c:pt idx="32">
                  <c:v>179</c:v>
                </c:pt>
                <c:pt idx="33">
                  <c:v>165</c:v>
                </c:pt>
                <c:pt idx="3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'Data (5)'!$C$1</c:f>
              <c:strCache>
                <c:ptCount val="1"/>
                <c:pt idx="0">
                  <c:v>OnlyBVAZero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(5)'!$C$2:$C$36</c:f>
              <c:numCache>
                <c:ptCount val="35"/>
                <c:pt idx="0">
                  <c:v>94</c:v>
                </c:pt>
                <c:pt idx="1">
                  <c:v>122</c:v>
                </c:pt>
                <c:pt idx="2">
                  <c:v>136</c:v>
                </c:pt>
                <c:pt idx="3">
                  <c:v>212</c:v>
                </c:pt>
                <c:pt idx="4">
                  <c:v>170</c:v>
                </c:pt>
                <c:pt idx="5">
                  <c:v>272</c:v>
                </c:pt>
                <c:pt idx="6">
                  <c:v>244</c:v>
                </c:pt>
                <c:pt idx="7">
                  <c:v>126</c:v>
                </c:pt>
                <c:pt idx="8">
                  <c:v>73</c:v>
                </c:pt>
                <c:pt idx="9">
                  <c:v>69</c:v>
                </c:pt>
                <c:pt idx="10">
                  <c:v>83</c:v>
                </c:pt>
                <c:pt idx="11">
                  <c:v>42</c:v>
                </c:pt>
                <c:pt idx="12">
                  <c:v>290</c:v>
                </c:pt>
                <c:pt idx="13">
                  <c:v>182</c:v>
                </c:pt>
                <c:pt idx="14">
                  <c:v>96</c:v>
                </c:pt>
                <c:pt idx="15">
                  <c:v>84</c:v>
                </c:pt>
                <c:pt idx="16">
                  <c:v>161</c:v>
                </c:pt>
                <c:pt idx="17">
                  <c:v>314</c:v>
                </c:pt>
                <c:pt idx="18">
                  <c:v>264</c:v>
                </c:pt>
                <c:pt idx="19">
                  <c:v>280</c:v>
                </c:pt>
                <c:pt idx="20">
                  <c:v>270</c:v>
                </c:pt>
                <c:pt idx="21">
                  <c:v>298</c:v>
                </c:pt>
                <c:pt idx="22">
                  <c:v>246</c:v>
                </c:pt>
                <c:pt idx="23">
                  <c:v>109</c:v>
                </c:pt>
                <c:pt idx="24">
                  <c:v>96</c:v>
                </c:pt>
                <c:pt idx="25">
                  <c:v>168</c:v>
                </c:pt>
                <c:pt idx="26">
                  <c:v>303</c:v>
                </c:pt>
                <c:pt idx="27">
                  <c:v>336</c:v>
                </c:pt>
                <c:pt idx="28">
                  <c:v>320</c:v>
                </c:pt>
                <c:pt idx="29">
                  <c:v>282</c:v>
                </c:pt>
                <c:pt idx="30">
                  <c:v>193</c:v>
                </c:pt>
                <c:pt idx="31">
                  <c:v>174</c:v>
                </c:pt>
                <c:pt idx="32">
                  <c:v>99</c:v>
                </c:pt>
                <c:pt idx="33">
                  <c:v>99</c:v>
                </c:pt>
                <c:pt idx="34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'Data (5)'!$D$1</c:f>
              <c:strCache>
                <c:ptCount val="1"/>
                <c:pt idx="0">
                  <c:v>OnlySVAZero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(5)'!$D$2:$D$36</c:f>
              <c:numCache>
                <c:ptCount val="3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(5)'!$E$1</c:f>
              <c:strCache>
                <c:ptCount val="1"/>
                <c:pt idx="0">
                  <c:v>BothNonZeroEqual</c:v>
                </c:pt>
              </c:strCache>
            </c:strRef>
          </c:tx>
          <c:spPr>
            <a:pattFill prst="lgConfetti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(5)'!$E$2:$E$36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42</c:v>
                </c:pt>
                <c:pt idx="33">
                  <c:v>56</c:v>
                </c:pt>
                <c:pt idx="34">
                  <c:v>30</c:v>
                </c:pt>
              </c:numCache>
            </c:numRef>
          </c:val>
        </c:ser>
        <c:ser>
          <c:idx val="4"/>
          <c:order val="4"/>
          <c:tx>
            <c:strRef>
              <c:f>'Data (5)'!$F$1</c:f>
              <c:strCache>
                <c:ptCount val="1"/>
                <c:pt idx="0">
                  <c:v>BVALargest</c:v>
                </c:pt>
              </c:strCache>
            </c:strRef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(5)'!$F$2:$F$36</c:f>
              <c:numCache>
                <c:ptCount val="35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48</c:v>
                </c:pt>
              </c:numCache>
            </c:numRef>
          </c:val>
        </c:ser>
        <c:ser>
          <c:idx val="5"/>
          <c:order val="5"/>
          <c:tx>
            <c:strRef>
              <c:f>'Data (5)'!$G$1</c:f>
              <c:strCache>
                <c:ptCount val="1"/>
                <c:pt idx="0">
                  <c:v>SVALargest</c:v>
                </c:pt>
              </c:strCache>
            </c:strRef>
          </c:tx>
          <c:spPr>
            <a:pattFill prst="wdDnDiag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(5)'!$G$2:$G$36</c:f>
              <c:numCache>
                <c:ptCount val="3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</c:v>
                </c:pt>
                <c:pt idx="34">
                  <c:v>0</c:v>
                </c:pt>
              </c:numCache>
            </c:numRef>
          </c:val>
        </c:ser>
        <c:axId val="19092189"/>
        <c:axId val="37611974"/>
      </c:areaChart>
      <c:areaChart>
        <c:grouping val="stacked"/>
        <c:varyColors val="0"/>
        <c:ser>
          <c:idx val="6"/>
          <c:order val="6"/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(5)'!$I$2:$I$36</c:f>
              <c:numCache>
                <c:ptCount val="35"/>
                <c:pt idx="0">
                  <c:v>288</c:v>
                </c:pt>
                <c:pt idx="1">
                  <c:v>336</c:v>
                </c:pt>
                <c:pt idx="2">
                  <c:v>336</c:v>
                </c:pt>
                <c:pt idx="3">
                  <c:v>336</c:v>
                </c:pt>
                <c:pt idx="4">
                  <c:v>338</c:v>
                </c:pt>
                <c:pt idx="5">
                  <c:v>336</c:v>
                </c:pt>
                <c:pt idx="6">
                  <c:v>332</c:v>
                </c:pt>
                <c:pt idx="7">
                  <c:v>294</c:v>
                </c:pt>
                <c:pt idx="8">
                  <c:v>336</c:v>
                </c:pt>
                <c:pt idx="9">
                  <c:v>336</c:v>
                </c:pt>
                <c:pt idx="10">
                  <c:v>336</c:v>
                </c:pt>
                <c:pt idx="11">
                  <c:v>336</c:v>
                </c:pt>
                <c:pt idx="12">
                  <c:v>336</c:v>
                </c:pt>
                <c:pt idx="13">
                  <c:v>336</c:v>
                </c:pt>
                <c:pt idx="14">
                  <c:v>336</c:v>
                </c:pt>
                <c:pt idx="15">
                  <c:v>336</c:v>
                </c:pt>
                <c:pt idx="16">
                  <c:v>336</c:v>
                </c:pt>
                <c:pt idx="17">
                  <c:v>336</c:v>
                </c:pt>
                <c:pt idx="18">
                  <c:v>336</c:v>
                </c:pt>
                <c:pt idx="19">
                  <c:v>336</c:v>
                </c:pt>
                <c:pt idx="20">
                  <c:v>336</c:v>
                </c:pt>
                <c:pt idx="21">
                  <c:v>336</c:v>
                </c:pt>
                <c:pt idx="22">
                  <c:v>336</c:v>
                </c:pt>
                <c:pt idx="23">
                  <c:v>336</c:v>
                </c:pt>
                <c:pt idx="24">
                  <c:v>336</c:v>
                </c:pt>
                <c:pt idx="25">
                  <c:v>336</c:v>
                </c:pt>
                <c:pt idx="26">
                  <c:v>336</c:v>
                </c:pt>
                <c:pt idx="27">
                  <c:v>336</c:v>
                </c:pt>
                <c:pt idx="28">
                  <c:v>336</c:v>
                </c:pt>
                <c:pt idx="29">
                  <c:v>336</c:v>
                </c:pt>
                <c:pt idx="30">
                  <c:v>336</c:v>
                </c:pt>
                <c:pt idx="31">
                  <c:v>336</c:v>
                </c:pt>
                <c:pt idx="32">
                  <c:v>294</c:v>
                </c:pt>
                <c:pt idx="33">
                  <c:v>264</c:v>
                </c:pt>
                <c:pt idx="34">
                  <c:v>258</c:v>
                </c:pt>
              </c:numCache>
            </c:numRef>
          </c:val>
        </c:ser>
        <c:axId val="2963447"/>
        <c:axId val="26671024"/>
      </c:areaChart>
      <c:dateAx>
        <c:axId val="190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0"/>
        <c:majorUnit val="14"/>
        <c:majorTimeUnit val="days"/>
        <c:noMultiLvlLbl val="0"/>
      </c:dateAx>
      <c:valAx>
        <c:axId val="37611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midCat"/>
        <c:dispUnits/>
      </c:valAx>
      <c:dateAx>
        <c:axId val="2963447"/>
        <c:scaling>
          <c:orientation val="minMax"/>
        </c:scaling>
        <c:axPos val="b"/>
        <c:delete val="1"/>
        <c:majorTickMark val="in"/>
        <c:minorTickMark val="none"/>
        <c:tickLblPos val="nextTo"/>
        <c:crossAx val="26671024"/>
        <c:crosses val="autoZero"/>
        <c:auto val="0"/>
        <c:noMultiLvlLbl val="0"/>
      </c:dateAx>
      <c:valAx>
        <c:axId val="26671024"/>
        <c:scaling>
          <c:orientation val="minMax"/>
          <c:max val="33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963447"/>
        <c:crosses val="max"/>
        <c:crossBetween val="midCat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G30" sqref="G30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4" width="12.57421875" style="0" bestFit="1" customWidth="1"/>
    <col min="5" max="5" width="9.7109375" style="2" customWidth="1"/>
  </cols>
  <sheetData>
    <row r="1" spans="1:4" ht="12.75">
      <c r="A1" s="3" t="s">
        <v>0</v>
      </c>
      <c r="B1" s="4" t="s">
        <v>12</v>
      </c>
      <c r="C1" s="4" t="s">
        <v>13</v>
      </c>
      <c r="D1" s="4" t="s">
        <v>14</v>
      </c>
    </row>
    <row r="2" spans="1:4" ht="12.75">
      <c r="A2" s="2">
        <v>37164</v>
      </c>
      <c r="B2">
        <v>132.67941955725004</v>
      </c>
      <c r="C2">
        <v>-576.8526690290088</v>
      </c>
      <c r="D2">
        <v>-444.1732500621251</v>
      </c>
    </row>
    <row r="3" spans="1:4" ht="12.75">
      <c r="A3" s="2">
        <v>37171</v>
      </c>
      <c r="B3">
        <v>149.60878856934488</v>
      </c>
      <c r="C3">
        <v>-729.5635963791892</v>
      </c>
      <c r="D3">
        <v>-579.9548070657821</v>
      </c>
    </row>
    <row r="4" spans="1:4" ht="12.75">
      <c r="A4" s="2">
        <v>37178</v>
      </c>
      <c r="B4">
        <v>171.28256228462956</v>
      </c>
      <c r="C4">
        <v>-694.3910537086545</v>
      </c>
      <c r="D4">
        <v>-523.108490515323</v>
      </c>
    </row>
    <row r="5" spans="1:4" ht="12.75">
      <c r="A5" s="2">
        <v>37185</v>
      </c>
      <c r="B5">
        <v>113.26017868535945</v>
      </c>
      <c r="C5">
        <v>-950.4825809310967</v>
      </c>
      <c r="D5">
        <v>-837.2224028224036</v>
      </c>
    </row>
    <row r="6" spans="1:4" ht="12.75">
      <c r="A6" s="2">
        <v>37192</v>
      </c>
      <c r="B6">
        <v>119.81791409564903</v>
      </c>
      <c r="C6">
        <v>-1204.227241087242</v>
      </c>
      <c r="D6">
        <v>-1084.4093267677804</v>
      </c>
    </row>
    <row r="7" spans="1:4" ht="12.75">
      <c r="A7" s="2">
        <v>37199</v>
      </c>
      <c r="B7">
        <v>108.22171404673836</v>
      </c>
      <c r="C7">
        <v>-1062.5863426072258</v>
      </c>
      <c r="D7">
        <v>-954.3646297454834</v>
      </c>
    </row>
    <row r="8" spans="1:4" ht="12.75">
      <c r="A8" s="2">
        <v>37206</v>
      </c>
      <c r="B8">
        <v>115.91210131603223</v>
      </c>
      <c r="C8">
        <v>-725.9934515910489</v>
      </c>
      <c r="D8">
        <v>-610.081349123092</v>
      </c>
    </row>
    <row r="9" spans="1:4" ht="12.75">
      <c r="A9" s="2">
        <v>37213</v>
      </c>
      <c r="B9">
        <v>62.93197600050016</v>
      </c>
      <c r="C9">
        <v>-652.6742351849874</v>
      </c>
      <c r="D9">
        <v>-589.7422596272968</v>
      </c>
    </row>
    <row r="10" spans="1:4" ht="12.75">
      <c r="A10" s="2">
        <v>37220</v>
      </c>
      <c r="B10">
        <v>228.7154879825972</v>
      </c>
      <c r="C10">
        <v>-395.74308542863963</v>
      </c>
      <c r="D10">
        <v>-167.02759743872144</v>
      </c>
    </row>
    <row r="11" spans="1:4" ht="12.75">
      <c r="A11" s="2">
        <v>37227</v>
      </c>
      <c r="B11">
        <v>119.94533343550297</v>
      </c>
      <c r="C11">
        <v>-652.8879339553062</v>
      </c>
      <c r="D11">
        <v>-532.9426015899295</v>
      </c>
    </row>
    <row r="12" spans="1:4" ht="12.75">
      <c r="A12" s="2">
        <v>37234</v>
      </c>
      <c r="B12">
        <v>132.56009848815336</v>
      </c>
      <c r="C12">
        <v>-378.89385360742676</v>
      </c>
      <c r="D12">
        <v>-246.33375479422864</v>
      </c>
    </row>
    <row r="13" spans="1:4" ht="12.75">
      <c r="A13" s="2">
        <v>37241</v>
      </c>
      <c r="B13">
        <v>106.94028268180548</v>
      </c>
      <c r="C13">
        <v>-395.8968828352213</v>
      </c>
      <c r="D13">
        <v>-288.95659969534194</v>
      </c>
    </row>
    <row r="14" spans="1:4" ht="12.75">
      <c r="A14" s="2">
        <v>37248</v>
      </c>
      <c r="B14">
        <v>120.15567286778588</v>
      </c>
      <c r="C14">
        <v>-628.5313985319365</v>
      </c>
      <c r="D14">
        <v>-508.37572751726424</v>
      </c>
    </row>
    <row r="15" spans="1:4" ht="12.75">
      <c r="A15" s="2">
        <v>37255</v>
      </c>
      <c r="B15">
        <v>190.51057710534155</v>
      </c>
      <c r="C15">
        <v>-428.54792267079966</v>
      </c>
      <c r="D15">
        <v>-238.03734551724932</v>
      </c>
    </row>
    <row r="16" spans="1:4" ht="12.75">
      <c r="A16" s="2">
        <v>37262</v>
      </c>
      <c r="B16">
        <v>119.66936266269337</v>
      </c>
      <c r="C16">
        <v>-383.97107521716714</v>
      </c>
      <c r="D16">
        <v>-264.30171253851483</v>
      </c>
    </row>
    <row r="17" spans="1:4" ht="12.75">
      <c r="A17" s="2">
        <v>37269</v>
      </c>
      <c r="B17">
        <v>65.1088300660662</v>
      </c>
      <c r="C17">
        <v>-579.5488079218637</v>
      </c>
      <c r="D17">
        <v>-514.4399788720267</v>
      </c>
    </row>
    <row r="18" spans="1:4" ht="12.75">
      <c r="A18" s="2">
        <v>37276</v>
      </c>
      <c r="B18">
        <v>113.45427700103097</v>
      </c>
      <c r="C18">
        <v>-611.8868491564479</v>
      </c>
      <c r="D18">
        <v>-498.43257205826893</v>
      </c>
    </row>
    <row r="19" spans="1:4" ht="12.75">
      <c r="A19" s="2">
        <v>37283</v>
      </c>
      <c r="B19">
        <v>105.17864840507363</v>
      </c>
      <c r="C19">
        <v>-751.6974259444645</v>
      </c>
      <c r="D19">
        <v>-646.5187767460233</v>
      </c>
    </row>
    <row r="20" spans="1:4" ht="12.75">
      <c r="A20" s="2">
        <v>37290</v>
      </c>
      <c r="B20">
        <v>117.89655405567845</v>
      </c>
      <c r="C20">
        <v>-717.2525230257639</v>
      </c>
      <c r="D20">
        <v>-599.355969508489</v>
      </c>
    </row>
    <row r="21" spans="1:4" ht="12.75">
      <c r="A21" s="2">
        <v>37297</v>
      </c>
      <c r="B21">
        <v>72.16282745453472</v>
      </c>
      <c r="C21">
        <v>-730.9889227151871</v>
      </c>
      <c r="D21">
        <v>-658.8260957627069</v>
      </c>
    </row>
    <row r="22" spans="1:4" ht="12.75">
      <c r="A22" s="2">
        <v>37304</v>
      </c>
      <c r="B22">
        <v>102.56684226141356</v>
      </c>
      <c r="C22">
        <v>-567.3231900625285</v>
      </c>
      <c r="D22">
        <v>-464.75634876887005</v>
      </c>
    </row>
    <row r="23" spans="1:4" ht="12.75">
      <c r="A23" s="2">
        <v>37311</v>
      </c>
      <c r="B23">
        <v>126.29077959086759</v>
      </c>
      <c r="C23">
        <v>-455.641377575119</v>
      </c>
      <c r="D23">
        <v>-329.35059743835814</v>
      </c>
    </row>
    <row r="24" spans="1:4" ht="12.75">
      <c r="A24" s="2">
        <v>37318</v>
      </c>
      <c r="B24">
        <v>75.12392844290505</v>
      </c>
      <c r="C24">
        <v>-498.9610906214941</v>
      </c>
      <c r="D24">
        <v>-423.8371619383494</v>
      </c>
    </row>
    <row r="25" spans="1:4" ht="12.75">
      <c r="A25" s="2">
        <v>37325</v>
      </c>
      <c r="B25">
        <v>164.08651813652355</v>
      </c>
      <c r="C25">
        <v>-317.1291215001523</v>
      </c>
      <c r="D25">
        <v>-153.04260300454638</v>
      </c>
    </row>
    <row r="26" spans="1:4" ht="12.75">
      <c r="A26" s="2">
        <v>37332</v>
      </c>
      <c r="B26">
        <v>95.27897893476273</v>
      </c>
      <c r="C26">
        <v>-508.24651835486776</v>
      </c>
      <c r="D26">
        <v>-412.9675397645859</v>
      </c>
    </row>
    <row r="27" spans="1:4" ht="12.75">
      <c r="A27" s="2">
        <v>37339</v>
      </c>
      <c r="B27">
        <v>52.49152672926859</v>
      </c>
      <c r="C27">
        <v>-894.9991740726289</v>
      </c>
      <c r="D27">
        <v>-842.5076468331473</v>
      </c>
    </row>
    <row r="28" spans="1:4" ht="12.75">
      <c r="A28" s="2">
        <v>37346</v>
      </c>
      <c r="B28">
        <v>82.02367666833281</v>
      </c>
      <c r="C28">
        <v>-952.9796388249198</v>
      </c>
      <c r="D28">
        <v>-870.9559628149707</v>
      </c>
    </row>
    <row r="29" spans="1:4" ht="12.75">
      <c r="A29" s="2">
        <v>37353</v>
      </c>
      <c r="B29">
        <v>116.99540746042545</v>
      </c>
      <c r="C29">
        <v>-681.1554784888312</v>
      </c>
      <c r="D29">
        <v>-564.1600699424744</v>
      </c>
    </row>
    <row r="30" spans="1:4" ht="12.75">
      <c r="A30" s="2">
        <v>37360</v>
      </c>
      <c r="B30">
        <v>80.00220515885096</v>
      </c>
      <c r="C30">
        <v>-701.3250355536029</v>
      </c>
      <c r="D30">
        <v>-621.3228300185431</v>
      </c>
    </row>
    <row r="31" spans="1:4" ht="12.75">
      <c r="A31" s="2">
        <v>37367</v>
      </c>
      <c r="B31">
        <v>179.7273987925811</v>
      </c>
      <c r="C31">
        <v>-788.0896894899862</v>
      </c>
      <c r="D31">
        <v>-608.3622906718936</v>
      </c>
    </row>
    <row r="32" spans="1:4" ht="12.75">
      <c r="A32" s="2">
        <v>37374</v>
      </c>
      <c r="B32">
        <v>259.7837089637206</v>
      </c>
      <c r="C32">
        <v>-558.5136476953825</v>
      </c>
      <c r="D32">
        <v>-298.7299395515805</v>
      </c>
    </row>
    <row r="33" spans="1:4" ht="12.75">
      <c r="A33" s="2">
        <v>37381</v>
      </c>
      <c r="B33">
        <v>331.0838719411182</v>
      </c>
      <c r="C33">
        <v>-407.1356379765275</v>
      </c>
      <c r="D33">
        <v>-76.051765419188</v>
      </c>
    </row>
    <row r="34" spans="1:4" ht="12.75">
      <c r="A34" s="2">
        <v>37388</v>
      </c>
      <c r="B34">
        <v>285.7795296420708</v>
      </c>
      <c r="C34">
        <v>-396.4844551405071</v>
      </c>
      <c r="D34">
        <v>-110.70492482185364</v>
      </c>
    </row>
    <row r="35" spans="1:4" ht="12.75">
      <c r="A35" s="2">
        <v>37395</v>
      </c>
      <c r="B35">
        <v>274.57112222225777</v>
      </c>
      <c r="C35">
        <v>-400.45288023547755</v>
      </c>
      <c r="D35">
        <v>-125.88175781000228</v>
      </c>
    </row>
    <row r="36" spans="1:4" ht="12.75">
      <c r="A36" s="2">
        <v>37402</v>
      </c>
      <c r="B36">
        <v>299.92239297637605</v>
      </c>
      <c r="C36">
        <v>-385.0263047162468</v>
      </c>
      <c r="D36">
        <v>-85.10391149066743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4" width="12.57421875" style="0" bestFit="1" customWidth="1"/>
    <col min="5" max="5" width="9.7109375" style="2" customWidth="1"/>
  </cols>
  <sheetData>
    <row r="1" spans="1:4" ht="12.75">
      <c r="A1" s="3" t="s">
        <v>0</v>
      </c>
      <c r="B1" s="4" t="s">
        <v>15</v>
      </c>
      <c r="C1" s="4" t="s">
        <v>16</v>
      </c>
      <c r="D1" s="4" t="s">
        <v>14</v>
      </c>
    </row>
    <row r="2" spans="1:4" ht="12.75">
      <c r="A2" s="2">
        <v>37164</v>
      </c>
      <c r="B2">
        <v>169.08715793782764</v>
      </c>
      <c r="C2">
        <v>-641.4226101409821</v>
      </c>
      <c r="D2">
        <v>-472.3354523295448</v>
      </c>
    </row>
    <row r="3" spans="1:4" ht="12.75">
      <c r="A3" s="2">
        <v>37171</v>
      </c>
      <c r="B3">
        <v>149.60878856934488</v>
      </c>
      <c r="C3">
        <v>-770.9371077389944</v>
      </c>
      <c r="D3">
        <v>-621.3283181531089</v>
      </c>
    </row>
    <row r="4" spans="1:4" ht="12.75">
      <c r="A4" s="2">
        <v>37178</v>
      </c>
      <c r="B4">
        <v>171.28256228462956</v>
      </c>
      <c r="C4">
        <v>-755.3583163967917</v>
      </c>
      <c r="D4">
        <v>-584.0757520766485</v>
      </c>
    </row>
    <row r="5" spans="1:4" ht="12.75">
      <c r="A5" s="2">
        <v>37185</v>
      </c>
      <c r="B5">
        <v>113.26017868535945</v>
      </c>
      <c r="C5">
        <v>-1072.2355555125646</v>
      </c>
      <c r="D5">
        <v>-958.9753782635644</v>
      </c>
    </row>
    <row r="6" spans="1:4" ht="12.75">
      <c r="A6" s="2">
        <v>37192</v>
      </c>
      <c r="B6">
        <v>119.89039930274963</v>
      </c>
      <c r="C6">
        <v>-1293.7878929454193</v>
      </c>
      <c r="D6">
        <v>-1173.8974923579651</v>
      </c>
    </row>
    <row r="7" spans="1:4" ht="12.75">
      <c r="A7" s="2">
        <v>37199</v>
      </c>
      <c r="B7">
        <v>108.22171404673836</v>
      </c>
      <c r="C7">
        <v>-1194.0669969604128</v>
      </c>
      <c r="D7">
        <v>-1085.8452830995832</v>
      </c>
    </row>
    <row r="8" spans="1:4" ht="12.75">
      <c r="A8" s="2">
        <v>37206</v>
      </c>
      <c r="B8">
        <v>118.47162514826258</v>
      </c>
      <c r="C8">
        <v>-805.99642767225</v>
      </c>
      <c r="D8">
        <v>-687.5248003005981</v>
      </c>
    </row>
    <row r="9" spans="1:4" ht="12.75">
      <c r="A9" s="2">
        <v>37213</v>
      </c>
      <c r="B9">
        <v>83.63138077284627</v>
      </c>
      <c r="C9">
        <v>-686.9659021354857</v>
      </c>
      <c r="D9">
        <v>-603.3345217704773</v>
      </c>
    </row>
    <row r="10" spans="1:4" ht="12.75">
      <c r="A10" s="2">
        <v>37220</v>
      </c>
      <c r="B10">
        <v>236.75120217810624</v>
      </c>
      <c r="C10">
        <v>-419.59725202696495</v>
      </c>
      <c r="D10">
        <v>-182.84604950178237</v>
      </c>
    </row>
    <row r="11" spans="1:4" ht="12.75">
      <c r="A11" s="2">
        <v>37227</v>
      </c>
      <c r="B11">
        <v>119.94533343550297</v>
      </c>
      <c r="C11">
        <v>-668.7480530029252</v>
      </c>
      <c r="D11">
        <v>-548.8027206375485</v>
      </c>
    </row>
    <row r="12" spans="1:4" ht="12.75">
      <c r="A12" s="2">
        <v>37234</v>
      </c>
      <c r="B12">
        <v>132.56009848815336</v>
      </c>
      <c r="C12">
        <v>-404.7569488511986</v>
      </c>
      <c r="D12">
        <v>-272.19685073622634</v>
      </c>
    </row>
    <row r="13" spans="1:4" ht="12.75">
      <c r="A13" s="2">
        <v>37241</v>
      </c>
      <c r="B13">
        <v>106.94028268180548</v>
      </c>
      <c r="C13">
        <v>-413.5680137705723</v>
      </c>
      <c r="D13">
        <v>-306.6277310110274</v>
      </c>
    </row>
    <row r="14" spans="1:4" ht="12.75">
      <c r="A14" s="2">
        <v>37248</v>
      </c>
      <c r="B14">
        <v>120.15567286778588</v>
      </c>
      <c r="C14">
        <v>-818.6995529674348</v>
      </c>
      <c r="D14">
        <v>-698.5438834826151</v>
      </c>
    </row>
    <row r="15" spans="1:4" ht="12.75">
      <c r="A15" s="2">
        <v>37255</v>
      </c>
      <c r="B15">
        <v>190.51057710534155</v>
      </c>
      <c r="C15">
        <v>-479.5419699943741</v>
      </c>
      <c r="D15">
        <v>-289.03139330659593</v>
      </c>
    </row>
    <row r="16" spans="1:4" ht="12.75">
      <c r="A16" s="2">
        <v>37262</v>
      </c>
      <c r="B16">
        <v>119.66936266269337</v>
      </c>
      <c r="C16">
        <v>-406.143694469145</v>
      </c>
      <c r="D16">
        <v>-286.47433146124797</v>
      </c>
    </row>
    <row r="17" spans="1:4" ht="12.75">
      <c r="A17" s="2">
        <v>37269</v>
      </c>
      <c r="B17">
        <v>65.1088300660662</v>
      </c>
      <c r="C17">
        <v>-602.2824384655271</v>
      </c>
      <c r="D17">
        <v>-537.1736098244077</v>
      </c>
    </row>
    <row r="18" spans="1:4" ht="12.75">
      <c r="A18" s="2">
        <v>37276</v>
      </c>
      <c r="B18">
        <v>113.45427700103097</v>
      </c>
      <c r="C18">
        <v>-668.5252412188621</v>
      </c>
      <c r="D18">
        <v>-555.0709645634606</v>
      </c>
    </row>
    <row r="19" spans="1:4" ht="12.75">
      <c r="A19" s="2">
        <v>37283</v>
      </c>
      <c r="B19">
        <v>105.17864840507363</v>
      </c>
      <c r="C19">
        <v>-866.3611164547149</v>
      </c>
      <c r="D19">
        <v>-761.1824681418283</v>
      </c>
    </row>
    <row r="20" spans="1:4" ht="12.75">
      <c r="A20" s="2">
        <v>37290</v>
      </c>
      <c r="B20">
        <v>117.89655405567845</v>
      </c>
      <c r="C20">
        <v>-779.4831779797872</v>
      </c>
      <c r="D20">
        <v>-661.5866233280727</v>
      </c>
    </row>
    <row r="21" spans="1:4" ht="12.75">
      <c r="A21" s="2">
        <v>37297</v>
      </c>
      <c r="B21">
        <v>72.16282745453472</v>
      </c>
      <c r="C21">
        <v>-827.1094587871006</v>
      </c>
      <c r="D21">
        <v>-754.9466313407535</v>
      </c>
    </row>
    <row r="22" spans="1:4" ht="12.75">
      <c r="A22" s="2">
        <v>37304</v>
      </c>
      <c r="B22">
        <v>102.56684226141356</v>
      </c>
      <c r="C22">
        <v>-680.3246778398752</v>
      </c>
      <c r="D22">
        <v>-577.7578365916297</v>
      </c>
    </row>
    <row r="23" spans="1:4" ht="12.75">
      <c r="A23" s="2">
        <v>37311</v>
      </c>
      <c r="B23">
        <v>126.29077959086759</v>
      </c>
      <c r="C23">
        <v>-512.958341407634</v>
      </c>
      <c r="D23">
        <v>-386.6675618603116</v>
      </c>
    </row>
    <row r="24" spans="1:4" ht="12.75">
      <c r="A24" s="2">
        <v>37318</v>
      </c>
      <c r="B24">
        <v>75.12392844290505</v>
      </c>
      <c r="C24">
        <v>-570.6471021345684</v>
      </c>
      <c r="D24">
        <v>-495.5231739112309</v>
      </c>
    </row>
    <row r="25" spans="1:4" ht="12.75">
      <c r="A25" s="2">
        <v>37325</v>
      </c>
      <c r="B25">
        <v>164.08651813652355</v>
      </c>
      <c r="C25">
        <v>-351.30025255377336</v>
      </c>
      <c r="D25">
        <v>-187.2137340023404</v>
      </c>
    </row>
    <row r="26" spans="1:4" ht="12.75">
      <c r="A26" s="2">
        <v>37332</v>
      </c>
      <c r="B26">
        <v>95.27897893476273</v>
      </c>
      <c r="C26">
        <v>-541.5917562684537</v>
      </c>
      <c r="D26">
        <v>-446.3127779506502</v>
      </c>
    </row>
    <row r="27" spans="1:4" ht="12.75">
      <c r="A27" s="2">
        <v>37339</v>
      </c>
      <c r="B27">
        <v>52.49152672926859</v>
      </c>
      <c r="C27">
        <v>-986.287864912124</v>
      </c>
      <c r="D27">
        <v>-933.7963382630121</v>
      </c>
    </row>
    <row r="28" spans="1:4" ht="12.75">
      <c r="A28" s="2">
        <v>37346</v>
      </c>
      <c r="B28">
        <v>82.02367666833281</v>
      </c>
      <c r="C28">
        <v>-1167.5410147113</v>
      </c>
      <c r="D28">
        <v>-1085.5173416594546</v>
      </c>
    </row>
    <row r="29" spans="1:4" ht="12.75">
      <c r="A29" s="2">
        <v>37353</v>
      </c>
      <c r="B29">
        <v>116.99540746042545</v>
      </c>
      <c r="C29">
        <v>-936.8712528773716</v>
      </c>
      <c r="D29">
        <v>-819.8758442742484</v>
      </c>
    </row>
    <row r="30" spans="1:4" ht="12.75">
      <c r="A30" s="2">
        <v>37360</v>
      </c>
      <c r="B30">
        <v>80.00220515885096</v>
      </c>
      <c r="C30">
        <v>-934.2342599232992</v>
      </c>
      <c r="D30">
        <v>-854.2320562544323</v>
      </c>
    </row>
    <row r="31" spans="1:4" ht="12.75">
      <c r="A31" s="2">
        <v>37367</v>
      </c>
      <c r="B31">
        <v>179.7273987925811</v>
      </c>
      <c r="C31">
        <v>-916.1551662626721</v>
      </c>
      <c r="D31">
        <v>-736.4277672313508</v>
      </c>
    </row>
    <row r="32" spans="1:4" ht="12.75">
      <c r="A32" s="2">
        <v>37374</v>
      </c>
      <c r="B32">
        <v>259.7837089637206</v>
      </c>
      <c r="C32">
        <v>-640.6609692871571</v>
      </c>
      <c r="D32">
        <v>-380.8772605033148</v>
      </c>
    </row>
    <row r="33" spans="1:4" ht="12.75">
      <c r="A33" s="2">
        <v>37381</v>
      </c>
      <c r="B33">
        <v>331.67910996823673</v>
      </c>
      <c r="C33">
        <v>-496.64754231654314</v>
      </c>
      <c r="D33">
        <v>-164.96843219938734</v>
      </c>
    </row>
    <row r="34" spans="1:4" ht="12.75">
      <c r="A34" s="2">
        <v>37388</v>
      </c>
      <c r="B34">
        <v>298.72595862931274</v>
      </c>
      <c r="C34">
        <v>-444.477014344363</v>
      </c>
      <c r="D34">
        <v>-145.75105522927782</v>
      </c>
    </row>
    <row r="35" spans="1:4" ht="12.75">
      <c r="A35" s="2">
        <v>37395</v>
      </c>
      <c r="B35">
        <v>289.0354077265081</v>
      </c>
      <c r="C35">
        <v>-472.5064507779621</v>
      </c>
      <c r="D35">
        <v>-183.47104408627465</v>
      </c>
    </row>
    <row r="36" spans="1:4" ht="12.75">
      <c r="A36" s="2">
        <v>37402</v>
      </c>
      <c r="B36">
        <v>342.98786951915827</v>
      </c>
      <c r="C36">
        <v>-447.73910063526756</v>
      </c>
      <c r="D36">
        <v>-104.75123289653233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3" width="13.57421875" style="0" bestFit="1" customWidth="1"/>
    <col min="4" max="4" width="19.421875" style="0" bestFit="1" customWidth="1"/>
    <col min="5" max="5" width="9.7109375" style="2" customWidth="1"/>
  </cols>
  <sheetData>
    <row r="1" spans="1:4" ht="12.75">
      <c r="A1" s="3" t="s">
        <v>0</v>
      </c>
      <c r="B1" s="4" t="s">
        <v>9</v>
      </c>
      <c r="C1" s="4" t="s">
        <v>10</v>
      </c>
      <c r="D1" s="4" t="s">
        <v>11</v>
      </c>
    </row>
    <row r="2" spans="1:4" ht="12.75">
      <c r="A2" s="2">
        <v>37164</v>
      </c>
      <c r="B2">
        <v>0.8988095238095238</v>
      </c>
      <c r="C2">
        <v>0.9047619047619048</v>
      </c>
      <c r="D2">
        <v>0.9077380952380952</v>
      </c>
    </row>
    <row r="3" spans="1:4" ht="12.75">
      <c r="A3" s="2">
        <v>37171</v>
      </c>
      <c r="B3">
        <v>0.9196428571428571</v>
      </c>
      <c r="C3">
        <v>0.9196428571428571</v>
      </c>
      <c r="D3">
        <v>0.9226190476190477</v>
      </c>
    </row>
    <row r="4" spans="1:4" ht="12.75">
      <c r="A4" s="2">
        <v>37178</v>
      </c>
      <c r="B4">
        <v>0.9047619047619048</v>
      </c>
      <c r="C4">
        <v>0.9345238095238095</v>
      </c>
      <c r="D4">
        <v>0.9404761904761905</v>
      </c>
    </row>
    <row r="5" spans="1:4" ht="12.75">
      <c r="A5" s="2">
        <v>37185</v>
      </c>
      <c r="B5">
        <v>0.9315476190476191</v>
      </c>
      <c r="C5">
        <v>0.9642857142857143</v>
      </c>
      <c r="D5">
        <v>0.9642857142857143</v>
      </c>
    </row>
    <row r="6" spans="1:4" ht="12.75">
      <c r="A6" s="2">
        <v>37192</v>
      </c>
      <c r="B6">
        <v>1</v>
      </c>
      <c r="C6">
        <v>1</v>
      </c>
      <c r="D6">
        <v>1</v>
      </c>
    </row>
    <row r="7" spans="1:4" ht="12.75">
      <c r="A7" s="2">
        <v>37199</v>
      </c>
      <c r="B7">
        <v>0.9821428571428571</v>
      </c>
      <c r="C7">
        <v>0.9910714285714286</v>
      </c>
      <c r="D7">
        <v>0.9910714285714286</v>
      </c>
    </row>
    <row r="8" spans="1:4" ht="12.75">
      <c r="A8" s="2">
        <v>37206</v>
      </c>
      <c r="B8">
        <v>0.9613095238095238</v>
      </c>
      <c r="C8">
        <v>0.9732142857142857</v>
      </c>
      <c r="D8">
        <v>0.9732142857142857</v>
      </c>
    </row>
    <row r="9" spans="1:4" ht="12.75">
      <c r="A9" s="2">
        <v>37213</v>
      </c>
      <c r="B9">
        <v>0.9761904761904762</v>
      </c>
      <c r="C9">
        <v>0.9642857142857143</v>
      </c>
      <c r="D9">
        <v>0.9642857142857143</v>
      </c>
    </row>
    <row r="10" spans="1:4" ht="12.75">
      <c r="A10" s="2">
        <v>37220</v>
      </c>
      <c r="B10">
        <v>0.7083333333333334</v>
      </c>
      <c r="C10">
        <v>0.7053571428571429</v>
      </c>
      <c r="D10">
        <v>0.7053571428571429</v>
      </c>
    </row>
    <row r="11" spans="1:4" ht="12.75">
      <c r="A11" s="2">
        <v>37227</v>
      </c>
      <c r="B11">
        <v>0.9613095238095238</v>
      </c>
      <c r="C11">
        <v>0.9672619047619048</v>
      </c>
      <c r="D11">
        <v>0.9672619047619048</v>
      </c>
    </row>
    <row r="12" spans="1:4" ht="12.75">
      <c r="A12" s="2">
        <v>37234</v>
      </c>
      <c r="B12">
        <v>0.8095238095238095</v>
      </c>
      <c r="C12">
        <v>0.8184523809523809</v>
      </c>
      <c r="D12">
        <v>0.8244047619047619</v>
      </c>
    </row>
    <row r="13" spans="1:4" ht="12.75">
      <c r="A13" s="2">
        <v>37241</v>
      </c>
      <c r="B13">
        <v>0.8095238095238095</v>
      </c>
      <c r="C13">
        <v>0.8154761904761905</v>
      </c>
      <c r="D13">
        <v>0.8214285714285714</v>
      </c>
    </row>
    <row r="14" spans="1:4" ht="12.75">
      <c r="A14" s="2">
        <v>37248</v>
      </c>
      <c r="B14">
        <v>0.8958333333333334</v>
      </c>
      <c r="C14">
        <v>0.9464285714285714</v>
      </c>
      <c r="D14">
        <v>0.9494047619047619</v>
      </c>
    </row>
    <row r="15" spans="1:4" ht="12.75">
      <c r="A15" s="2">
        <v>37255</v>
      </c>
      <c r="B15">
        <v>0.6279761904761905</v>
      </c>
      <c r="C15">
        <v>0.6577380952380952</v>
      </c>
      <c r="D15">
        <v>0.6666666666666666</v>
      </c>
    </row>
    <row r="16" spans="1:4" ht="12.75">
      <c r="A16" s="2">
        <v>37262</v>
      </c>
      <c r="B16">
        <v>0.8035714285714286</v>
      </c>
      <c r="C16">
        <v>0.8422619047619048</v>
      </c>
      <c r="D16">
        <v>0.8452380952380952</v>
      </c>
    </row>
    <row r="17" spans="1:4" ht="12.75">
      <c r="A17" s="2">
        <v>37269</v>
      </c>
      <c r="B17">
        <v>0.9672619047619048</v>
      </c>
      <c r="C17">
        <v>0.9732142857142857</v>
      </c>
      <c r="D17">
        <v>0.9761904761904762</v>
      </c>
    </row>
    <row r="18" spans="1:4" ht="12.75">
      <c r="A18" s="2">
        <v>37276</v>
      </c>
      <c r="B18">
        <v>0.8958333333333334</v>
      </c>
      <c r="C18">
        <v>0.9166666666666666</v>
      </c>
      <c r="D18">
        <v>0.9166666666666666</v>
      </c>
    </row>
    <row r="19" spans="1:4" ht="12.75">
      <c r="A19" s="2">
        <v>37283</v>
      </c>
      <c r="B19">
        <v>0.9583333333333334</v>
      </c>
      <c r="C19">
        <v>0.9791666666666666</v>
      </c>
      <c r="D19">
        <v>0.9791666666666666</v>
      </c>
    </row>
    <row r="20" spans="1:4" ht="12.75">
      <c r="A20" s="2">
        <v>37290</v>
      </c>
      <c r="B20">
        <v>0.9166666666666666</v>
      </c>
      <c r="C20">
        <v>0.9494047619047619</v>
      </c>
      <c r="D20">
        <v>0.9494047619047619</v>
      </c>
    </row>
    <row r="21" spans="1:4" ht="12.75">
      <c r="A21" s="2">
        <v>37297</v>
      </c>
      <c r="B21">
        <v>1</v>
      </c>
      <c r="C21">
        <v>1</v>
      </c>
      <c r="D21">
        <v>1</v>
      </c>
    </row>
    <row r="22" spans="1:4" ht="12.75">
      <c r="A22" s="2">
        <v>37304</v>
      </c>
      <c r="B22">
        <v>0.9255952380952381</v>
      </c>
      <c r="C22">
        <v>0.9642857142857143</v>
      </c>
      <c r="D22">
        <v>0.9642857142857143</v>
      </c>
    </row>
    <row r="23" spans="1:4" ht="12.75">
      <c r="A23" s="2">
        <v>37311</v>
      </c>
      <c r="B23">
        <v>0.8363095238095238</v>
      </c>
      <c r="C23">
        <v>0.8928571428571429</v>
      </c>
      <c r="D23">
        <v>0.8928571428571429</v>
      </c>
    </row>
    <row r="24" spans="1:4" ht="12.75">
      <c r="A24" s="2">
        <v>37318</v>
      </c>
      <c r="B24">
        <v>0.9375</v>
      </c>
      <c r="C24">
        <v>0.9702380952380952</v>
      </c>
      <c r="D24">
        <v>0.9732142857142857</v>
      </c>
    </row>
    <row r="25" spans="1:4" ht="12.75">
      <c r="A25" s="2">
        <v>37325</v>
      </c>
      <c r="B25">
        <v>0.7113095238095238</v>
      </c>
      <c r="C25">
        <v>0.7619047619047619</v>
      </c>
      <c r="D25">
        <v>0.7648809523809523</v>
      </c>
    </row>
    <row r="26" spans="1:4" ht="12.75">
      <c r="A26" s="2">
        <v>37332</v>
      </c>
      <c r="B26">
        <v>0.8571428571428571</v>
      </c>
      <c r="C26">
        <v>0.8571428571428571</v>
      </c>
      <c r="D26">
        <v>0.8541666666666666</v>
      </c>
    </row>
    <row r="27" spans="1:4" ht="12.75">
      <c r="A27" s="2">
        <v>37339</v>
      </c>
      <c r="B27">
        <v>0.9761904761904762</v>
      </c>
      <c r="C27">
        <v>0.9970238095238095</v>
      </c>
      <c r="D27">
        <v>0.9970238095238095</v>
      </c>
    </row>
    <row r="28" spans="1:4" ht="12.75">
      <c r="A28" s="2">
        <v>37346</v>
      </c>
      <c r="B28">
        <v>0.9850299401197605</v>
      </c>
      <c r="C28">
        <v>1</v>
      </c>
      <c r="D28">
        <v>1</v>
      </c>
    </row>
    <row r="29" spans="1:4" ht="12.75">
      <c r="A29" s="2">
        <v>37353</v>
      </c>
      <c r="B29">
        <v>0.9494047619047619</v>
      </c>
      <c r="C29">
        <v>0.9940476190476191</v>
      </c>
      <c r="D29">
        <v>0.9940476190476191</v>
      </c>
    </row>
    <row r="30" spans="1:4" ht="12.75">
      <c r="A30" s="2">
        <v>37360</v>
      </c>
      <c r="B30">
        <v>0.9642857142857143</v>
      </c>
      <c r="C30">
        <v>1</v>
      </c>
      <c r="D30">
        <v>1</v>
      </c>
    </row>
    <row r="31" spans="1:4" ht="12.75">
      <c r="A31" s="2">
        <v>37367</v>
      </c>
      <c r="B31">
        <v>0.9077380952380952</v>
      </c>
      <c r="C31">
        <v>0.9464285714285714</v>
      </c>
      <c r="D31">
        <v>0.9494047619047619</v>
      </c>
    </row>
    <row r="32" spans="1:4" ht="12.75">
      <c r="A32" s="2">
        <v>37374</v>
      </c>
      <c r="B32">
        <v>0.8095238095238095</v>
      </c>
      <c r="C32">
        <v>0.8392857142857143</v>
      </c>
      <c r="D32">
        <v>0.8422619047619048</v>
      </c>
    </row>
    <row r="33" spans="1:4" ht="12.75">
      <c r="A33" s="2">
        <v>37381</v>
      </c>
      <c r="B33">
        <v>0.6398809523809523</v>
      </c>
      <c r="C33">
        <v>0.6547619047619048</v>
      </c>
      <c r="D33">
        <v>0.6547619047619048</v>
      </c>
    </row>
    <row r="34" spans="1:4" ht="12.75">
      <c r="A34" s="2">
        <v>37388</v>
      </c>
      <c r="B34">
        <v>0.6636904761904762</v>
      </c>
      <c r="C34">
        <v>0.6904761904761905</v>
      </c>
      <c r="D34">
        <v>0.6904761904761905</v>
      </c>
    </row>
    <row r="35" spans="1:4" ht="12.75">
      <c r="A35" s="2">
        <v>37395</v>
      </c>
      <c r="B35">
        <v>0.7470238095238095</v>
      </c>
      <c r="C35">
        <v>0.8154761904761905</v>
      </c>
      <c r="D35">
        <v>0.8273809523809523</v>
      </c>
    </row>
    <row r="36" spans="1:4" ht="12.75">
      <c r="A36" s="2">
        <v>37402</v>
      </c>
      <c r="B36">
        <v>0.6101190476190477</v>
      </c>
      <c r="C36">
        <v>0.5892857142857143</v>
      </c>
      <c r="D36">
        <v>0.5833333333333334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bestFit="1" customWidth="1"/>
    <col min="2" max="2" width="14.28125" style="0" bestFit="1" customWidth="1"/>
    <col min="3" max="3" width="13.421875" style="0" bestFit="1" customWidth="1"/>
    <col min="4" max="4" width="9.7109375" style="2" bestFit="1" customWidth="1"/>
  </cols>
  <sheetData>
    <row r="1" spans="1:3" ht="12.75">
      <c r="A1" s="3" t="s">
        <v>0</v>
      </c>
      <c r="B1" s="4" t="s">
        <v>7</v>
      </c>
      <c r="C1" s="4" t="s">
        <v>8</v>
      </c>
    </row>
    <row r="2" spans="1:3" ht="12.75">
      <c r="A2" s="2">
        <v>37164</v>
      </c>
      <c r="B2">
        <v>335</v>
      </c>
      <c r="C2">
        <v>26</v>
      </c>
    </row>
    <row r="3" spans="1:3" ht="12.75">
      <c r="A3" s="2">
        <v>37171</v>
      </c>
      <c r="B3">
        <v>336</v>
      </c>
      <c r="C3">
        <v>12</v>
      </c>
    </row>
    <row r="4" spans="1:3" ht="12.75">
      <c r="A4" s="2">
        <v>37178</v>
      </c>
      <c r="B4">
        <v>336</v>
      </c>
      <c r="C4">
        <v>6</v>
      </c>
    </row>
    <row r="5" spans="1:3" ht="12.75">
      <c r="A5" s="2">
        <v>37185</v>
      </c>
      <c r="B5">
        <v>336</v>
      </c>
      <c r="C5">
        <v>8</v>
      </c>
    </row>
    <row r="6" spans="1:3" ht="12.75">
      <c r="A6" s="2">
        <v>37192</v>
      </c>
      <c r="B6">
        <v>338</v>
      </c>
      <c r="C6">
        <v>0</v>
      </c>
    </row>
    <row r="7" spans="1:3" ht="12.75">
      <c r="A7" s="2">
        <v>37199</v>
      </c>
      <c r="B7">
        <v>336</v>
      </c>
      <c r="C7">
        <v>4</v>
      </c>
    </row>
    <row r="8" spans="1:3" ht="12.75">
      <c r="A8" s="2">
        <v>37206</v>
      </c>
      <c r="B8">
        <v>336</v>
      </c>
      <c r="C8">
        <v>8</v>
      </c>
    </row>
    <row r="9" spans="1:3" ht="12.75">
      <c r="A9" s="2">
        <v>37213</v>
      </c>
      <c r="B9">
        <v>336</v>
      </c>
      <c r="C9">
        <v>12</v>
      </c>
    </row>
    <row r="10" spans="1:3" ht="12.75">
      <c r="A10" s="2">
        <v>37220</v>
      </c>
      <c r="B10">
        <v>336</v>
      </c>
      <c r="C10">
        <v>23</v>
      </c>
    </row>
    <row r="11" spans="1:3" ht="12.75">
      <c r="A11" s="2">
        <v>37227</v>
      </c>
      <c r="B11">
        <v>336</v>
      </c>
      <c r="C11">
        <v>11</v>
      </c>
    </row>
    <row r="12" spans="1:3" ht="12.75">
      <c r="A12" s="2">
        <v>37234</v>
      </c>
      <c r="B12">
        <v>336</v>
      </c>
      <c r="C12">
        <v>46</v>
      </c>
    </row>
    <row r="13" spans="1:3" ht="12.75">
      <c r="A13" s="2">
        <v>37241</v>
      </c>
      <c r="B13">
        <v>336</v>
      </c>
      <c r="C13">
        <v>37</v>
      </c>
    </row>
    <row r="14" spans="1:3" ht="12.75">
      <c r="A14" s="2">
        <v>37248</v>
      </c>
      <c r="B14">
        <v>336</v>
      </c>
      <c r="C14">
        <v>14</v>
      </c>
    </row>
    <row r="15" spans="1:3" ht="12.75">
      <c r="A15" s="2">
        <v>37255</v>
      </c>
      <c r="B15">
        <v>336</v>
      </c>
      <c r="C15">
        <v>39</v>
      </c>
    </row>
    <row r="16" spans="1:3" ht="12.75">
      <c r="A16" s="2">
        <v>37262</v>
      </c>
      <c r="B16">
        <v>336</v>
      </c>
      <c r="C16">
        <v>28</v>
      </c>
    </row>
    <row r="17" spans="1:3" ht="12.75">
      <c r="A17" s="2">
        <v>37269</v>
      </c>
      <c r="B17">
        <v>336</v>
      </c>
      <c r="C17">
        <v>8</v>
      </c>
    </row>
    <row r="18" spans="1:3" ht="12.75">
      <c r="A18" s="2">
        <v>37276</v>
      </c>
      <c r="B18">
        <v>336</v>
      </c>
      <c r="C18">
        <v>8</v>
      </c>
    </row>
    <row r="19" spans="1:3" ht="12.75">
      <c r="A19" s="2">
        <v>37283</v>
      </c>
      <c r="B19">
        <v>336</v>
      </c>
      <c r="C19">
        <v>4</v>
      </c>
    </row>
    <row r="20" spans="1:3" ht="12.75">
      <c r="A20" s="2">
        <v>37290</v>
      </c>
      <c r="B20">
        <v>336</v>
      </c>
      <c r="C20">
        <v>11</v>
      </c>
    </row>
    <row r="21" spans="1:3" ht="12.75">
      <c r="A21" s="2">
        <v>37297</v>
      </c>
      <c r="B21">
        <v>336</v>
      </c>
      <c r="C21">
        <v>1</v>
      </c>
    </row>
    <row r="22" spans="1:3" ht="12.75">
      <c r="A22" s="2">
        <v>37304</v>
      </c>
      <c r="B22">
        <v>336</v>
      </c>
      <c r="C22">
        <v>11</v>
      </c>
    </row>
    <row r="23" spans="1:3" ht="12.75">
      <c r="A23" s="2">
        <v>37311</v>
      </c>
      <c r="B23">
        <v>336</v>
      </c>
      <c r="C23">
        <v>23</v>
      </c>
    </row>
    <row r="24" spans="1:3" ht="12.75">
      <c r="A24" s="2">
        <v>37318</v>
      </c>
      <c r="B24">
        <v>336</v>
      </c>
      <c r="C24">
        <v>8</v>
      </c>
    </row>
    <row r="25" spans="1:3" ht="12.75">
      <c r="A25" s="2">
        <v>37325</v>
      </c>
      <c r="B25">
        <v>336</v>
      </c>
      <c r="C25">
        <v>38</v>
      </c>
    </row>
    <row r="26" spans="1:3" ht="12.75">
      <c r="A26" s="2">
        <v>37332</v>
      </c>
      <c r="B26">
        <v>336</v>
      </c>
      <c r="C26">
        <v>18</v>
      </c>
    </row>
    <row r="27" spans="1:3" ht="12.75">
      <c r="A27" s="2">
        <v>37339</v>
      </c>
      <c r="B27">
        <v>336</v>
      </c>
      <c r="C27">
        <v>2</v>
      </c>
    </row>
    <row r="28" spans="1:3" ht="12.75">
      <c r="A28" s="2">
        <v>37346</v>
      </c>
      <c r="B28">
        <v>334</v>
      </c>
      <c r="C28">
        <v>0</v>
      </c>
    </row>
    <row r="29" spans="1:3" ht="12.75">
      <c r="A29" s="2">
        <v>37353</v>
      </c>
      <c r="B29">
        <v>336</v>
      </c>
      <c r="C29">
        <v>2</v>
      </c>
    </row>
    <row r="30" spans="1:3" ht="12.75">
      <c r="A30" s="2">
        <v>37360</v>
      </c>
      <c r="B30">
        <v>336</v>
      </c>
      <c r="C30">
        <v>0</v>
      </c>
    </row>
    <row r="31" spans="1:3" ht="12.75">
      <c r="A31" s="2">
        <v>37367</v>
      </c>
      <c r="B31">
        <v>336</v>
      </c>
      <c r="C31">
        <v>6</v>
      </c>
    </row>
    <row r="32" spans="1:3" ht="12.75">
      <c r="A32" s="2">
        <v>37374</v>
      </c>
      <c r="B32">
        <v>336</v>
      </c>
      <c r="C32">
        <v>20</v>
      </c>
    </row>
    <row r="33" spans="1:3" ht="12.75">
      <c r="A33" s="2">
        <v>37381</v>
      </c>
      <c r="B33">
        <v>336</v>
      </c>
      <c r="C33">
        <v>36</v>
      </c>
    </row>
    <row r="34" spans="1:3" ht="12.75">
      <c r="A34" s="2">
        <v>37388</v>
      </c>
      <c r="B34">
        <v>336</v>
      </c>
      <c r="C34">
        <v>34</v>
      </c>
    </row>
    <row r="35" spans="1:3" ht="12.75">
      <c r="A35" s="2">
        <v>37395</v>
      </c>
      <c r="B35">
        <v>336</v>
      </c>
      <c r="C35">
        <v>39</v>
      </c>
    </row>
    <row r="36" spans="1:3" ht="12.75">
      <c r="A36" s="2">
        <v>37402</v>
      </c>
      <c r="B36">
        <v>336</v>
      </c>
      <c r="C36">
        <v>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29" sqref="K29"/>
    </sheetView>
  </sheetViews>
  <sheetFormatPr defaultColWidth="9.140625" defaultRowHeight="12.75"/>
  <cols>
    <col min="1" max="1" width="13.28125" style="0" bestFit="1" customWidth="1"/>
    <col min="3" max="4" width="13.00390625" style="0" bestFit="1" customWidth="1"/>
    <col min="5" max="5" width="17.8515625" style="0" bestFit="1" customWidth="1"/>
    <col min="6" max="7" width="11.57421875" style="0" bestFit="1" customWidth="1"/>
  </cols>
  <sheetData>
    <row r="1" spans="1:7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9" ht="12.75">
      <c r="A2" s="1">
        <v>37164</v>
      </c>
      <c r="B2">
        <v>190</v>
      </c>
      <c r="C2">
        <v>94</v>
      </c>
      <c r="D2">
        <v>4</v>
      </c>
      <c r="E2">
        <v>0</v>
      </c>
      <c r="F2">
        <v>36</v>
      </c>
      <c r="G2">
        <v>12</v>
      </c>
      <c r="I2">
        <f>B2+C2+D2</f>
        <v>288</v>
      </c>
    </row>
    <row r="3" spans="1:9" ht="12.75">
      <c r="A3" s="1">
        <v>37171</v>
      </c>
      <c r="B3">
        <v>214</v>
      </c>
      <c r="C3">
        <v>122</v>
      </c>
      <c r="D3">
        <v>0</v>
      </c>
      <c r="E3">
        <v>0</v>
      </c>
      <c r="F3">
        <v>0</v>
      </c>
      <c r="G3">
        <v>0</v>
      </c>
      <c r="I3">
        <f aca="true" t="shared" si="0" ref="I3:I36">B3+C3+D3</f>
        <v>336</v>
      </c>
    </row>
    <row r="4" spans="1:9" ht="12.75">
      <c r="A4" s="1">
        <v>37178</v>
      </c>
      <c r="B4">
        <v>200</v>
      </c>
      <c r="C4">
        <v>136</v>
      </c>
      <c r="D4">
        <v>0</v>
      </c>
      <c r="E4">
        <v>0</v>
      </c>
      <c r="F4">
        <v>0</v>
      </c>
      <c r="G4">
        <v>0</v>
      </c>
      <c r="I4">
        <f t="shared" si="0"/>
        <v>336</v>
      </c>
    </row>
    <row r="5" spans="1:9" ht="12.75">
      <c r="A5" s="1">
        <v>37185</v>
      </c>
      <c r="B5">
        <v>124</v>
      </c>
      <c r="C5">
        <v>212</v>
      </c>
      <c r="D5">
        <v>0</v>
      </c>
      <c r="E5">
        <v>0</v>
      </c>
      <c r="F5">
        <v>0</v>
      </c>
      <c r="G5">
        <v>0</v>
      </c>
      <c r="I5">
        <f t="shared" si="0"/>
        <v>336</v>
      </c>
    </row>
    <row r="6" spans="1:9" ht="12.75">
      <c r="A6" s="1">
        <v>37192</v>
      </c>
      <c r="B6">
        <v>167</v>
      </c>
      <c r="C6">
        <v>170</v>
      </c>
      <c r="D6">
        <v>1</v>
      </c>
      <c r="E6">
        <v>0</v>
      </c>
      <c r="F6">
        <v>0</v>
      </c>
      <c r="G6">
        <v>0</v>
      </c>
      <c r="I6">
        <f t="shared" si="0"/>
        <v>338</v>
      </c>
    </row>
    <row r="7" spans="1:9" ht="12.75">
      <c r="A7" s="1">
        <v>37199</v>
      </c>
      <c r="B7">
        <v>64</v>
      </c>
      <c r="C7">
        <v>272</v>
      </c>
      <c r="D7">
        <v>0</v>
      </c>
      <c r="E7">
        <v>0</v>
      </c>
      <c r="F7">
        <v>0</v>
      </c>
      <c r="G7">
        <v>0</v>
      </c>
      <c r="I7">
        <f t="shared" si="0"/>
        <v>336</v>
      </c>
    </row>
    <row r="8" spans="1:9" ht="12.75">
      <c r="A8" s="1">
        <v>37206</v>
      </c>
      <c r="B8">
        <v>88</v>
      </c>
      <c r="C8">
        <v>244</v>
      </c>
      <c r="D8">
        <v>0</v>
      </c>
      <c r="E8">
        <v>0</v>
      </c>
      <c r="F8">
        <v>4</v>
      </c>
      <c r="G8">
        <v>0</v>
      </c>
      <c r="I8">
        <f t="shared" si="0"/>
        <v>332</v>
      </c>
    </row>
    <row r="9" spans="1:9" ht="12.75">
      <c r="A9" s="1">
        <v>37213</v>
      </c>
      <c r="B9">
        <v>168</v>
      </c>
      <c r="C9">
        <v>126</v>
      </c>
      <c r="D9">
        <v>0</v>
      </c>
      <c r="E9">
        <v>0</v>
      </c>
      <c r="F9">
        <v>42</v>
      </c>
      <c r="G9">
        <v>0</v>
      </c>
      <c r="I9">
        <f t="shared" si="0"/>
        <v>294</v>
      </c>
    </row>
    <row r="10" spans="1:9" ht="12.75">
      <c r="A10" s="1">
        <v>37220</v>
      </c>
      <c r="B10">
        <v>233</v>
      </c>
      <c r="C10">
        <v>73</v>
      </c>
      <c r="D10">
        <v>30</v>
      </c>
      <c r="E10">
        <v>0</v>
      </c>
      <c r="F10">
        <v>0</v>
      </c>
      <c r="G10">
        <v>0</v>
      </c>
      <c r="I10">
        <f t="shared" si="0"/>
        <v>336</v>
      </c>
    </row>
    <row r="11" spans="1:9" ht="12.75">
      <c r="A11" s="1">
        <v>37227</v>
      </c>
      <c r="B11">
        <v>267</v>
      </c>
      <c r="C11">
        <v>69</v>
      </c>
      <c r="D11">
        <v>0</v>
      </c>
      <c r="E11">
        <v>0</v>
      </c>
      <c r="F11">
        <v>0</v>
      </c>
      <c r="G11">
        <v>0</v>
      </c>
      <c r="I11">
        <f t="shared" si="0"/>
        <v>336</v>
      </c>
    </row>
    <row r="12" spans="1:9" ht="12.75">
      <c r="A12" s="1">
        <v>37234</v>
      </c>
      <c r="B12">
        <v>253</v>
      </c>
      <c r="C12">
        <v>83</v>
      </c>
      <c r="D12">
        <v>0</v>
      </c>
      <c r="E12">
        <v>0</v>
      </c>
      <c r="F12">
        <v>0</v>
      </c>
      <c r="G12">
        <v>0</v>
      </c>
      <c r="I12">
        <f t="shared" si="0"/>
        <v>336</v>
      </c>
    </row>
    <row r="13" spans="1:9" ht="12.75">
      <c r="A13" s="1">
        <v>37241</v>
      </c>
      <c r="B13">
        <v>294</v>
      </c>
      <c r="C13">
        <v>42</v>
      </c>
      <c r="D13">
        <v>0</v>
      </c>
      <c r="E13">
        <v>0</v>
      </c>
      <c r="F13">
        <v>0</v>
      </c>
      <c r="G13">
        <v>0</v>
      </c>
      <c r="I13">
        <f t="shared" si="0"/>
        <v>336</v>
      </c>
    </row>
    <row r="14" spans="1:9" ht="12.75">
      <c r="A14" s="1">
        <v>37248</v>
      </c>
      <c r="B14">
        <v>46</v>
      </c>
      <c r="C14">
        <v>290</v>
      </c>
      <c r="D14">
        <v>0</v>
      </c>
      <c r="E14">
        <v>0</v>
      </c>
      <c r="F14">
        <v>0</v>
      </c>
      <c r="G14">
        <v>0</v>
      </c>
      <c r="I14">
        <f t="shared" si="0"/>
        <v>336</v>
      </c>
    </row>
    <row r="15" spans="1:9" ht="12.75">
      <c r="A15" s="1">
        <v>37255</v>
      </c>
      <c r="B15">
        <v>154</v>
      </c>
      <c r="C15">
        <v>182</v>
      </c>
      <c r="D15">
        <v>0</v>
      </c>
      <c r="E15">
        <v>0</v>
      </c>
      <c r="F15">
        <v>0</v>
      </c>
      <c r="G15">
        <v>0</v>
      </c>
      <c r="I15">
        <f t="shared" si="0"/>
        <v>336</v>
      </c>
    </row>
    <row r="16" spans="1:9" ht="12.75">
      <c r="A16" s="1">
        <v>37262</v>
      </c>
      <c r="B16">
        <v>240</v>
      </c>
      <c r="C16">
        <v>96</v>
      </c>
      <c r="D16">
        <v>0</v>
      </c>
      <c r="E16">
        <v>0</v>
      </c>
      <c r="F16">
        <v>0</v>
      </c>
      <c r="G16">
        <v>0</v>
      </c>
      <c r="I16">
        <f t="shared" si="0"/>
        <v>336</v>
      </c>
    </row>
    <row r="17" spans="1:9" ht="12.75">
      <c r="A17" s="1">
        <v>37269</v>
      </c>
      <c r="B17">
        <v>252</v>
      </c>
      <c r="C17">
        <v>84</v>
      </c>
      <c r="D17">
        <v>0</v>
      </c>
      <c r="E17">
        <v>0</v>
      </c>
      <c r="F17">
        <v>0</v>
      </c>
      <c r="G17">
        <v>0</v>
      </c>
      <c r="I17">
        <f t="shared" si="0"/>
        <v>336</v>
      </c>
    </row>
    <row r="18" spans="1:9" ht="12.75">
      <c r="A18" s="1">
        <v>37276</v>
      </c>
      <c r="B18">
        <v>175</v>
      </c>
      <c r="C18">
        <v>161</v>
      </c>
      <c r="D18">
        <v>0</v>
      </c>
      <c r="E18">
        <v>0</v>
      </c>
      <c r="F18">
        <v>0</v>
      </c>
      <c r="G18">
        <v>0</v>
      </c>
      <c r="I18">
        <f t="shared" si="0"/>
        <v>336</v>
      </c>
    </row>
    <row r="19" spans="1:9" ht="12.75">
      <c r="A19" s="1">
        <v>37283</v>
      </c>
      <c r="B19">
        <v>22</v>
      </c>
      <c r="C19">
        <v>314</v>
      </c>
      <c r="D19">
        <v>0</v>
      </c>
      <c r="E19">
        <v>0</v>
      </c>
      <c r="F19">
        <v>0</v>
      </c>
      <c r="G19">
        <v>0</v>
      </c>
      <c r="I19">
        <f t="shared" si="0"/>
        <v>336</v>
      </c>
    </row>
    <row r="20" spans="1:9" ht="12.75">
      <c r="A20" s="1">
        <v>37290</v>
      </c>
      <c r="B20">
        <v>72</v>
      </c>
      <c r="C20">
        <v>264</v>
      </c>
      <c r="D20">
        <v>0</v>
      </c>
      <c r="E20">
        <v>0</v>
      </c>
      <c r="F20">
        <v>0</v>
      </c>
      <c r="G20">
        <v>0</v>
      </c>
      <c r="I20">
        <f t="shared" si="0"/>
        <v>336</v>
      </c>
    </row>
    <row r="21" spans="1:9" ht="12.75">
      <c r="A21" s="1">
        <v>37297</v>
      </c>
      <c r="B21">
        <v>56</v>
      </c>
      <c r="C21">
        <v>280</v>
      </c>
      <c r="D21">
        <v>0</v>
      </c>
      <c r="E21">
        <v>0</v>
      </c>
      <c r="F21">
        <v>0</v>
      </c>
      <c r="G21">
        <v>0</v>
      </c>
      <c r="I21">
        <f t="shared" si="0"/>
        <v>336</v>
      </c>
    </row>
    <row r="22" spans="1:9" ht="12.75">
      <c r="A22" s="1">
        <v>37304</v>
      </c>
      <c r="B22">
        <v>66</v>
      </c>
      <c r="C22">
        <v>270</v>
      </c>
      <c r="D22">
        <v>0</v>
      </c>
      <c r="E22">
        <v>0</v>
      </c>
      <c r="F22">
        <v>0</v>
      </c>
      <c r="G22">
        <v>0</v>
      </c>
      <c r="I22">
        <f t="shared" si="0"/>
        <v>336</v>
      </c>
    </row>
    <row r="23" spans="1:9" ht="12.75">
      <c r="A23" s="1">
        <v>37311</v>
      </c>
      <c r="B23">
        <v>38</v>
      </c>
      <c r="C23">
        <v>298</v>
      </c>
      <c r="D23">
        <v>0</v>
      </c>
      <c r="E23">
        <v>0</v>
      </c>
      <c r="F23">
        <v>0</v>
      </c>
      <c r="G23">
        <v>0</v>
      </c>
      <c r="I23">
        <f t="shared" si="0"/>
        <v>336</v>
      </c>
    </row>
    <row r="24" spans="1:9" ht="12.75">
      <c r="A24" s="1">
        <v>37318</v>
      </c>
      <c r="B24">
        <v>90</v>
      </c>
      <c r="C24">
        <v>246</v>
      </c>
      <c r="D24">
        <v>0</v>
      </c>
      <c r="E24">
        <v>0</v>
      </c>
      <c r="F24">
        <v>0</v>
      </c>
      <c r="G24">
        <v>0</v>
      </c>
      <c r="I24">
        <f t="shared" si="0"/>
        <v>336</v>
      </c>
    </row>
    <row r="25" spans="1:9" ht="12.75">
      <c r="A25" s="1">
        <v>37325</v>
      </c>
      <c r="B25">
        <v>227</v>
      </c>
      <c r="C25">
        <v>109</v>
      </c>
      <c r="D25">
        <v>0</v>
      </c>
      <c r="E25">
        <v>0</v>
      </c>
      <c r="F25">
        <v>0</v>
      </c>
      <c r="G25">
        <v>0</v>
      </c>
      <c r="I25">
        <f t="shared" si="0"/>
        <v>336</v>
      </c>
    </row>
    <row r="26" spans="1:9" ht="12.75">
      <c r="A26" s="1">
        <v>37332</v>
      </c>
      <c r="B26">
        <v>240</v>
      </c>
      <c r="C26">
        <v>96</v>
      </c>
      <c r="D26">
        <v>0</v>
      </c>
      <c r="E26">
        <v>0</v>
      </c>
      <c r="F26">
        <v>0</v>
      </c>
      <c r="G26">
        <v>0</v>
      </c>
      <c r="I26">
        <f t="shared" si="0"/>
        <v>336</v>
      </c>
    </row>
    <row r="27" spans="1:9" ht="12.75">
      <c r="A27" s="1">
        <v>37339</v>
      </c>
      <c r="B27">
        <v>168</v>
      </c>
      <c r="C27">
        <v>168</v>
      </c>
      <c r="D27">
        <v>0</v>
      </c>
      <c r="E27">
        <v>0</v>
      </c>
      <c r="F27">
        <v>0</v>
      </c>
      <c r="G27">
        <v>0</v>
      </c>
      <c r="I27">
        <f t="shared" si="0"/>
        <v>336</v>
      </c>
    </row>
    <row r="28" spans="1:9" ht="12.75">
      <c r="A28" s="1">
        <v>37346</v>
      </c>
      <c r="B28">
        <v>31</v>
      </c>
      <c r="C28">
        <v>303</v>
      </c>
      <c r="D28">
        <v>0</v>
      </c>
      <c r="E28">
        <v>0</v>
      </c>
      <c r="F28">
        <v>0</v>
      </c>
      <c r="G28">
        <v>0</v>
      </c>
      <c r="I28">
        <v>336</v>
      </c>
    </row>
    <row r="29" spans="1:9" ht="12.75">
      <c r="A29" s="1">
        <v>37353</v>
      </c>
      <c r="B29">
        <v>0</v>
      </c>
      <c r="C29">
        <v>336</v>
      </c>
      <c r="D29">
        <v>0</v>
      </c>
      <c r="E29">
        <v>0</v>
      </c>
      <c r="F29">
        <v>0</v>
      </c>
      <c r="G29">
        <v>0</v>
      </c>
      <c r="I29">
        <f t="shared" si="0"/>
        <v>336</v>
      </c>
    </row>
    <row r="30" spans="1:9" ht="12.75">
      <c r="A30" s="1">
        <v>37360</v>
      </c>
      <c r="B30">
        <v>16</v>
      </c>
      <c r="C30">
        <v>320</v>
      </c>
      <c r="D30">
        <v>0</v>
      </c>
      <c r="E30">
        <v>0</v>
      </c>
      <c r="F30">
        <v>0</v>
      </c>
      <c r="G30">
        <v>0</v>
      </c>
      <c r="I30">
        <f t="shared" si="0"/>
        <v>336</v>
      </c>
    </row>
    <row r="31" spans="1:9" ht="12.75">
      <c r="A31" s="1">
        <v>37367</v>
      </c>
      <c r="B31">
        <v>54</v>
      </c>
      <c r="C31">
        <v>282</v>
      </c>
      <c r="D31">
        <v>0</v>
      </c>
      <c r="E31">
        <v>0</v>
      </c>
      <c r="F31">
        <v>0</v>
      </c>
      <c r="G31">
        <v>0</v>
      </c>
      <c r="I31">
        <f t="shared" si="0"/>
        <v>336</v>
      </c>
    </row>
    <row r="32" spans="1:9" ht="12.75">
      <c r="A32" s="1">
        <v>37374</v>
      </c>
      <c r="B32">
        <v>143</v>
      </c>
      <c r="C32">
        <v>193</v>
      </c>
      <c r="D32">
        <v>0</v>
      </c>
      <c r="E32">
        <v>0</v>
      </c>
      <c r="F32">
        <v>0</v>
      </c>
      <c r="G32">
        <v>0</v>
      </c>
      <c r="I32">
        <f t="shared" si="0"/>
        <v>336</v>
      </c>
    </row>
    <row r="33" spans="1:9" ht="12.75">
      <c r="A33" s="1">
        <v>37381</v>
      </c>
      <c r="B33">
        <v>154</v>
      </c>
      <c r="C33">
        <v>174</v>
      </c>
      <c r="D33">
        <v>8</v>
      </c>
      <c r="E33">
        <v>0</v>
      </c>
      <c r="F33">
        <v>0</v>
      </c>
      <c r="G33">
        <v>0</v>
      </c>
      <c r="I33">
        <f t="shared" si="0"/>
        <v>336</v>
      </c>
    </row>
    <row r="34" spans="1:9" ht="12.75">
      <c r="A34" s="1">
        <v>37388</v>
      </c>
      <c r="B34">
        <v>179</v>
      </c>
      <c r="C34">
        <v>99</v>
      </c>
      <c r="D34">
        <v>16</v>
      </c>
      <c r="E34">
        <v>42</v>
      </c>
      <c r="F34">
        <v>0</v>
      </c>
      <c r="G34">
        <v>0</v>
      </c>
      <c r="I34">
        <f t="shared" si="0"/>
        <v>294</v>
      </c>
    </row>
    <row r="35" spans="1:9" ht="12.75">
      <c r="A35" s="1">
        <v>37395</v>
      </c>
      <c r="B35">
        <v>165</v>
      </c>
      <c r="C35">
        <v>99</v>
      </c>
      <c r="D35">
        <v>0</v>
      </c>
      <c r="E35">
        <v>56</v>
      </c>
      <c r="F35">
        <v>0</v>
      </c>
      <c r="G35">
        <v>16</v>
      </c>
      <c r="I35">
        <f t="shared" si="0"/>
        <v>264</v>
      </c>
    </row>
    <row r="36" spans="1:9" ht="12.75">
      <c r="A36" s="1">
        <v>37402</v>
      </c>
      <c r="B36">
        <v>128</v>
      </c>
      <c r="C36">
        <v>130</v>
      </c>
      <c r="D36">
        <v>0</v>
      </c>
      <c r="E36">
        <v>30</v>
      </c>
      <c r="F36">
        <v>48</v>
      </c>
      <c r="G36">
        <v>0</v>
      </c>
      <c r="I36">
        <f t="shared" si="0"/>
        <v>258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Report - Annex 7a</dc:title>
  <dc:subject/>
  <dc:creator>Microsoft Corporation</dc:creator>
  <cp:keywords/>
  <dc:description/>
  <cp:lastModifiedBy>elexon</cp:lastModifiedBy>
  <cp:lastPrinted>2002-06-21T13:19:15Z</cp:lastPrinted>
  <dcterms:created xsi:type="dcterms:W3CDTF">1996-10-14T23:33:28Z</dcterms:created>
  <dcterms:modified xsi:type="dcterms:W3CDTF">2002-06-29T17:22:27Z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ification Event">
    <vt:lpwstr/>
  </property>
  <property fmtid="{D5CDD505-2E9C-101B-9397-08002B2CF9AE}" pid="3" name="Modification Proposal Name">
    <vt:lpwstr>P78</vt:lpwstr>
  </property>
  <property fmtid="{D5CDD505-2E9C-101B-9397-08002B2CF9AE}" pid="4" name="ELEXON Source">
    <vt:lpwstr>External</vt:lpwstr>
  </property>
  <property fmtid="{D5CDD505-2E9C-101B-9397-08002B2CF9AE}" pid="5" name="Title">
    <vt:lpwstr>Assessment Report - Annex 7a</vt:lpwstr>
  </property>
  <property fmtid="{D5CDD505-2E9C-101B-9397-08002B2CF9AE}" pid="6" name="Modified Date">
    <vt:lpwstr>17/02/2004 14:06:49</vt:lpwstr>
  </property>
  <property fmtid="{D5CDD505-2E9C-101B-9397-08002B2CF9AE}" pid="7" name="PageTableMapping">
    <vt:lpwstr>P78$Table1</vt:lpwstr>
  </property>
  <property fmtid="{D5CDD505-2E9C-101B-9397-08002B2CF9AE}" pid="8" name="Related Modification">
    <vt:lpwstr/>
  </property>
  <property fmtid="{D5CDD505-2E9C-101B-9397-08002B2CF9AE}" pid="9" name="Creation Date">
    <vt:lpwstr>10/08/2010 16:16:50</vt:lpwstr>
  </property>
  <property fmtid="{D5CDD505-2E9C-101B-9397-08002B2CF9AE}" pid="10" name="Description">
    <vt:lpwstr/>
  </property>
  <property fmtid="{D5CDD505-2E9C-101B-9397-08002B2CF9AE}" pid="11" name="Proposer Name">
    <vt:lpwstr/>
  </property>
  <property fmtid="{D5CDD505-2E9C-101B-9397-08002B2CF9AE}" pid="12" name="ContentTypeId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13" name="ContentType">
    <vt:lpwstr>Modification Proposal</vt:lpwstr>
  </property>
  <property fmtid="{D5CDD505-2E9C-101B-9397-08002B2CF9AE}" pid="14" name="RelatedModification">
    <vt:lpwstr/>
  </property>
  <property fmtid="{D5CDD505-2E9C-101B-9397-08002B2CF9AE}" pid="15" name="ModificationProposalName">
    <vt:lpwstr>P78</vt:lpwstr>
  </property>
  <property fmtid="{D5CDD505-2E9C-101B-9397-08002B2CF9AE}" pid="16" name="ProposerName">
    <vt:lpwstr/>
  </property>
  <property fmtid="{D5CDD505-2E9C-101B-9397-08002B2CF9AE}" pid="17" name="_Source">
    <vt:lpwstr>External</vt:lpwstr>
  </property>
  <property fmtid="{D5CDD505-2E9C-101B-9397-08002B2CF9AE}" pid="18" name="Page Table Mapping">
    <vt:lpwstr>P078$Table1</vt:lpwstr>
  </property>
  <property fmtid="{D5CDD505-2E9C-101B-9397-08002B2CF9AE}" pid="19" name="Page Table Mapping0">
    <vt:lpwstr>P078$Table1</vt:lpwstr>
  </property>
  <property fmtid="{D5CDD505-2E9C-101B-9397-08002B2CF9AE}" pid="20" name="Related Doc New">
    <vt:lpwstr/>
  </property>
  <property fmtid="{D5CDD505-2E9C-101B-9397-08002B2CF9AE}" pid="21" name="Related Documents0">
    <vt:lpwstr/>
  </property>
</Properties>
</file>